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users\kulbit_ev\Desktop\Архангельск\Архангельск\2024\06 2024 Архангельск\!!! РАСЧЕТ ЦЕН\!расчет и загрузка цены\06 Кульбит\"/>
    </mc:Choice>
  </mc:AlternateContent>
  <bookViews>
    <workbookView xWindow="-28920" yWindow="-255" windowWidth="29040" windowHeight="15840" tabRatio="870" activeTab="3"/>
  </bookViews>
  <sheets>
    <sheet name="Данные ком.оператора" sheetId="11" r:id="rId1"/>
    <sheet name="Конечная РЦ 1ЦК" sheetId="4" r:id="rId2"/>
    <sheet name="Конечная РЦ 3ЦК" sheetId="8" r:id="rId3"/>
    <sheet name="Конечная РЦ 4ЦК" sheetId="10" r:id="rId4"/>
  </sheets>
  <externalReferences>
    <externalReference r:id="rId5"/>
  </externalReferences>
  <definedNames>
    <definedName name="_xlnm.Print_Area" localSheetId="2">'Конечная РЦ 3ЦК'!$A$1:$P$786</definedName>
    <definedName name="_xlnm.Print_Area" localSheetId="3">'Конечная РЦ 4ЦК'!$A$1:$P$792</definedName>
    <definedName name="ТАРСНУСЛУГИ">'[1]2010 с измен-ми'!$U$2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792" i="10" l="1"/>
  <c r="F792" i="10"/>
  <c r="G792" i="10"/>
  <c r="H792" i="10"/>
  <c r="I792" i="10"/>
  <c r="J792" i="10"/>
  <c r="K792" i="10"/>
  <c r="L792" i="10"/>
  <c r="M792" i="10"/>
  <c r="N792" i="10"/>
  <c r="O792" i="10"/>
  <c r="P792" i="10"/>
  <c r="D792" i="10"/>
  <c r="E786" i="8"/>
  <c r="F786" i="8"/>
  <c r="G786" i="8"/>
  <c r="H786" i="8"/>
  <c r="I786" i="8"/>
  <c r="J786" i="8"/>
  <c r="K786" i="8"/>
  <c r="L786" i="8"/>
  <c r="M786" i="8"/>
  <c r="N786" i="8"/>
  <c r="O786" i="8"/>
  <c r="P786" i="8"/>
  <c r="D786" i="8"/>
  <c r="P768" i="10" l="1"/>
  <c r="P769" i="10"/>
  <c r="P770" i="10"/>
  <c r="P771" i="10"/>
  <c r="P772" i="10"/>
  <c r="P773" i="10"/>
  <c r="P774" i="10"/>
  <c r="P775" i="10"/>
  <c r="P776" i="10"/>
  <c r="P777" i="10"/>
  <c r="P778" i="10"/>
  <c r="P779" i="10"/>
  <c r="P780" i="10"/>
  <c r="P781" i="10"/>
  <c r="P782" i="10"/>
  <c r="P783" i="10"/>
  <c r="P784" i="10"/>
  <c r="P785" i="10"/>
  <c r="P786" i="10"/>
  <c r="P787" i="10"/>
  <c r="P788" i="10"/>
  <c r="P789" i="10"/>
  <c r="P790" i="10"/>
  <c r="P791" i="10"/>
  <c r="B768" i="10"/>
  <c r="B769" i="10"/>
  <c r="B770" i="10"/>
  <c r="B771" i="10"/>
  <c r="B772" i="10"/>
  <c r="B773" i="10"/>
  <c r="B774" i="10"/>
  <c r="B775" i="10"/>
  <c r="B776" i="10"/>
  <c r="B777" i="10"/>
  <c r="B778" i="10"/>
  <c r="B779" i="10"/>
  <c r="B780" i="10"/>
  <c r="B781" i="10"/>
  <c r="B782" i="10"/>
  <c r="B783" i="10"/>
  <c r="B784" i="10"/>
  <c r="B785" i="10"/>
  <c r="B786" i="10"/>
  <c r="B787" i="10"/>
  <c r="B788" i="10"/>
  <c r="B789" i="10"/>
  <c r="B790" i="10"/>
  <c r="B791" i="10"/>
  <c r="P762" i="8" l="1"/>
  <c r="P763" i="8"/>
  <c r="P764" i="8"/>
  <c r="P765" i="8"/>
  <c r="P766" i="8"/>
  <c r="P767" i="8"/>
  <c r="P768" i="8"/>
  <c r="P769" i="8"/>
  <c r="P770" i="8"/>
  <c r="P771" i="8"/>
  <c r="P772" i="8"/>
  <c r="P773" i="8"/>
  <c r="P774" i="8"/>
  <c r="P775" i="8"/>
  <c r="P776" i="8"/>
  <c r="P777" i="8"/>
  <c r="P778" i="8"/>
  <c r="P779" i="8"/>
  <c r="P780" i="8"/>
  <c r="P781" i="8"/>
  <c r="P782" i="8"/>
  <c r="P783" i="8"/>
  <c r="P784" i="8"/>
  <c r="P785" i="8"/>
  <c r="B762" i="8"/>
  <c r="B763" i="8"/>
  <c r="B764" i="8"/>
  <c r="B765" i="8"/>
  <c r="B766" i="8"/>
  <c r="B767" i="8"/>
  <c r="B768" i="8"/>
  <c r="B769" i="8"/>
  <c r="B770" i="8"/>
  <c r="B771" i="8"/>
  <c r="B772" i="8"/>
  <c r="B773" i="8"/>
  <c r="B774" i="8"/>
  <c r="B775" i="8"/>
  <c r="B776" i="8"/>
  <c r="B777" i="8"/>
  <c r="B778" i="8"/>
  <c r="B779" i="8"/>
  <c r="B780" i="8"/>
  <c r="B781" i="8"/>
  <c r="B782" i="8"/>
  <c r="B783" i="8"/>
  <c r="B784" i="8"/>
  <c r="B785" i="8"/>
  <c r="J37" i="10" l="1"/>
  <c r="P744" i="10"/>
  <c r="P745" i="10"/>
  <c r="P746" i="10"/>
  <c r="P747" i="10"/>
  <c r="P748" i="10"/>
  <c r="P749" i="10"/>
  <c r="P750" i="10"/>
  <c r="P751" i="10"/>
  <c r="P752" i="10"/>
  <c r="P753" i="10"/>
  <c r="P754" i="10"/>
  <c r="P755" i="10"/>
  <c r="P756" i="10"/>
  <c r="P757" i="10"/>
  <c r="P758" i="10"/>
  <c r="P759" i="10"/>
  <c r="P760" i="10"/>
  <c r="P761" i="10"/>
  <c r="P762" i="10"/>
  <c r="P763" i="10"/>
  <c r="P764" i="10"/>
  <c r="P765" i="10"/>
  <c r="P766" i="10"/>
  <c r="P767" i="10"/>
  <c r="B744" i="10"/>
  <c r="B745" i="10"/>
  <c r="B746" i="10"/>
  <c r="B747" i="10"/>
  <c r="B748" i="10"/>
  <c r="B749" i="10"/>
  <c r="B750" i="10"/>
  <c r="B751" i="10"/>
  <c r="B752" i="10"/>
  <c r="B753" i="10"/>
  <c r="B754" i="10"/>
  <c r="B755" i="10"/>
  <c r="B756" i="10"/>
  <c r="B757" i="10"/>
  <c r="B758" i="10"/>
  <c r="B759" i="10"/>
  <c r="B760" i="10"/>
  <c r="B761" i="10"/>
  <c r="B762" i="10"/>
  <c r="B763" i="10"/>
  <c r="B764" i="10"/>
  <c r="B765" i="10"/>
  <c r="B766" i="10"/>
  <c r="B767" i="10"/>
  <c r="P738" i="8"/>
  <c r="P739" i="8"/>
  <c r="P740" i="8"/>
  <c r="P741" i="8"/>
  <c r="P742" i="8"/>
  <c r="P743" i="8"/>
  <c r="P744" i="8"/>
  <c r="P745" i="8"/>
  <c r="P746" i="8"/>
  <c r="P747" i="8"/>
  <c r="P748" i="8"/>
  <c r="P749" i="8"/>
  <c r="P750" i="8"/>
  <c r="P751" i="8"/>
  <c r="P752" i="8"/>
  <c r="P753" i="8"/>
  <c r="P754" i="8"/>
  <c r="P755" i="8"/>
  <c r="P756" i="8"/>
  <c r="P757" i="8"/>
  <c r="P758" i="8"/>
  <c r="P759" i="8"/>
  <c r="P760" i="8"/>
  <c r="P761" i="8"/>
  <c r="B738" i="8"/>
  <c r="B739" i="8"/>
  <c r="B740" i="8"/>
  <c r="B741" i="8"/>
  <c r="B742" i="8"/>
  <c r="B743" i="8"/>
  <c r="B744" i="8"/>
  <c r="B745" i="8"/>
  <c r="B746" i="8"/>
  <c r="B747" i="8"/>
  <c r="B748" i="8"/>
  <c r="B749" i="8"/>
  <c r="B750" i="8"/>
  <c r="B751" i="8"/>
  <c r="B752" i="8"/>
  <c r="B753" i="8"/>
  <c r="B754" i="8"/>
  <c r="B755" i="8"/>
  <c r="B756" i="8"/>
  <c r="B757" i="8"/>
  <c r="B758" i="8"/>
  <c r="B759" i="8"/>
  <c r="B760" i="8"/>
  <c r="B761" i="8"/>
  <c r="C5" i="4" l="1"/>
  <c r="C5" i="8" s="1"/>
  <c r="G51" i="4"/>
  <c r="G24" i="10" s="1"/>
  <c r="G28" i="10"/>
  <c r="B49" i="10"/>
  <c r="B50" i="10"/>
  <c r="B51" i="10"/>
  <c r="B52" i="10"/>
  <c r="B53" i="10"/>
  <c r="B54" i="10"/>
  <c r="B55" i="10"/>
  <c r="B56" i="10"/>
  <c r="B57" i="10"/>
  <c r="B58" i="10"/>
  <c r="B59" i="10"/>
  <c r="B60" i="10"/>
  <c r="B61" i="10"/>
  <c r="B62" i="10"/>
  <c r="B63" i="10"/>
  <c r="B64" i="10"/>
  <c r="B65" i="10"/>
  <c r="B66" i="10"/>
  <c r="B67" i="10"/>
  <c r="B68" i="10"/>
  <c r="B69" i="10"/>
  <c r="B70" i="10"/>
  <c r="B71" i="10"/>
  <c r="B72" i="10"/>
  <c r="B73" i="10"/>
  <c r="B74" i="10"/>
  <c r="B75" i="10"/>
  <c r="B76" i="10"/>
  <c r="B77" i="10"/>
  <c r="B78" i="10"/>
  <c r="B79" i="10"/>
  <c r="B80" i="10"/>
  <c r="B81" i="10"/>
  <c r="B82" i="10"/>
  <c r="B83" i="10"/>
  <c r="B84" i="10"/>
  <c r="B85" i="10"/>
  <c r="B86" i="10"/>
  <c r="B87" i="10"/>
  <c r="B88" i="10"/>
  <c r="B89" i="10"/>
  <c r="B90" i="10"/>
  <c r="B91" i="10"/>
  <c r="B92" i="10"/>
  <c r="B93" i="10"/>
  <c r="B94" i="10"/>
  <c r="B95" i="10"/>
  <c r="B96" i="10"/>
  <c r="B97" i="10"/>
  <c r="B98" i="10"/>
  <c r="B99" i="10"/>
  <c r="B100" i="10"/>
  <c r="B101" i="10"/>
  <c r="B102" i="10"/>
  <c r="B103" i="10"/>
  <c r="B104" i="10"/>
  <c r="B105" i="10"/>
  <c r="B106" i="10"/>
  <c r="B107" i="10"/>
  <c r="B108" i="10"/>
  <c r="B109" i="10"/>
  <c r="B110" i="10"/>
  <c r="B111" i="10"/>
  <c r="B112" i="10"/>
  <c r="B113" i="10"/>
  <c r="B114" i="10"/>
  <c r="B115" i="10"/>
  <c r="B116" i="10"/>
  <c r="B117" i="10"/>
  <c r="B118" i="10"/>
  <c r="B119" i="10"/>
  <c r="B120" i="10"/>
  <c r="B121" i="10"/>
  <c r="B122" i="10"/>
  <c r="B123" i="10"/>
  <c r="B124" i="10"/>
  <c r="B125" i="10"/>
  <c r="B126" i="10"/>
  <c r="B127" i="10"/>
  <c r="B128" i="10"/>
  <c r="B129" i="10"/>
  <c r="B130" i="10"/>
  <c r="B131" i="10"/>
  <c r="B132" i="10"/>
  <c r="B133" i="10"/>
  <c r="B134" i="10"/>
  <c r="B135" i="10"/>
  <c r="B136" i="10"/>
  <c r="B137" i="10"/>
  <c r="B138" i="10"/>
  <c r="B139" i="10"/>
  <c r="B140" i="10"/>
  <c r="B141" i="10"/>
  <c r="B142" i="10"/>
  <c r="B143" i="10"/>
  <c r="B144" i="10"/>
  <c r="B145" i="10"/>
  <c r="B146" i="10"/>
  <c r="B147" i="10"/>
  <c r="B148" i="10"/>
  <c r="B149" i="10"/>
  <c r="B150" i="10"/>
  <c r="B151" i="10"/>
  <c r="B152" i="10"/>
  <c r="B153" i="10"/>
  <c r="B154" i="10"/>
  <c r="B155" i="10"/>
  <c r="B156" i="10"/>
  <c r="B157" i="10"/>
  <c r="B158" i="10"/>
  <c r="B159" i="10"/>
  <c r="B160" i="10"/>
  <c r="B161" i="10"/>
  <c r="B162" i="10"/>
  <c r="B163" i="10"/>
  <c r="B164" i="10"/>
  <c r="B165" i="10"/>
  <c r="B166" i="10"/>
  <c r="B167" i="10"/>
  <c r="B168" i="10"/>
  <c r="B169" i="10"/>
  <c r="B170" i="10"/>
  <c r="B171" i="10"/>
  <c r="B172" i="10"/>
  <c r="B173" i="10"/>
  <c r="B174" i="10"/>
  <c r="B175" i="10"/>
  <c r="B176" i="10"/>
  <c r="B177" i="10"/>
  <c r="B178" i="10"/>
  <c r="B179" i="10"/>
  <c r="B180" i="10"/>
  <c r="B181" i="10"/>
  <c r="B182" i="10"/>
  <c r="B183" i="10"/>
  <c r="B184" i="10"/>
  <c r="B185" i="10"/>
  <c r="B186" i="10"/>
  <c r="B187" i="10"/>
  <c r="B188" i="10"/>
  <c r="B189" i="10"/>
  <c r="B190" i="10"/>
  <c r="B191" i="10"/>
  <c r="B192" i="10"/>
  <c r="B193" i="10"/>
  <c r="B194" i="10"/>
  <c r="B195" i="10"/>
  <c r="B196" i="10"/>
  <c r="B197" i="10"/>
  <c r="B198" i="10"/>
  <c r="B199" i="10"/>
  <c r="B200" i="10"/>
  <c r="B201" i="10"/>
  <c r="B202" i="10"/>
  <c r="B203" i="10"/>
  <c r="B204" i="10"/>
  <c r="B205" i="10"/>
  <c r="B206" i="10"/>
  <c r="B207" i="10"/>
  <c r="B208" i="10"/>
  <c r="B209" i="10"/>
  <c r="B210" i="10"/>
  <c r="B211" i="10"/>
  <c r="B212" i="10"/>
  <c r="B213" i="10"/>
  <c r="B214" i="10"/>
  <c r="B215" i="10"/>
  <c r="B216" i="10"/>
  <c r="B217" i="10"/>
  <c r="B218" i="10"/>
  <c r="B219" i="10"/>
  <c r="B220" i="10"/>
  <c r="B221" i="10"/>
  <c r="B222" i="10"/>
  <c r="B223" i="10"/>
  <c r="B224" i="10"/>
  <c r="B225" i="10"/>
  <c r="B226" i="10"/>
  <c r="B227" i="10"/>
  <c r="B228" i="10"/>
  <c r="B229" i="10"/>
  <c r="B230" i="10"/>
  <c r="B231" i="10"/>
  <c r="B232" i="10"/>
  <c r="B233" i="10"/>
  <c r="B234" i="10"/>
  <c r="B235" i="10"/>
  <c r="B236" i="10"/>
  <c r="B237" i="10"/>
  <c r="B238" i="10"/>
  <c r="B239" i="10"/>
  <c r="B240" i="10"/>
  <c r="B241" i="10"/>
  <c r="B242" i="10"/>
  <c r="B243" i="10"/>
  <c r="B244" i="10"/>
  <c r="B245" i="10"/>
  <c r="B246" i="10"/>
  <c r="B247" i="10"/>
  <c r="B248" i="10"/>
  <c r="B249" i="10"/>
  <c r="B250" i="10"/>
  <c r="B251" i="10"/>
  <c r="B252" i="10"/>
  <c r="B253" i="10"/>
  <c r="B254" i="10"/>
  <c r="B255" i="10"/>
  <c r="B256" i="10"/>
  <c r="B257" i="10"/>
  <c r="B258" i="10"/>
  <c r="B259" i="10"/>
  <c r="B260" i="10"/>
  <c r="B261" i="10"/>
  <c r="B262" i="10"/>
  <c r="B263" i="10"/>
  <c r="B264" i="10"/>
  <c r="B265" i="10"/>
  <c r="B266" i="10"/>
  <c r="B267" i="10"/>
  <c r="B268" i="10"/>
  <c r="B269" i="10"/>
  <c r="B270" i="10"/>
  <c r="B271" i="10"/>
  <c r="B272" i="10"/>
  <c r="B273" i="10"/>
  <c r="B274" i="10"/>
  <c r="B275" i="10"/>
  <c r="B276" i="10"/>
  <c r="B277" i="10"/>
  <c r="B278" i="10"/>
  <c r="B279" i="10"/>
  <c r="B280" i="10"/>
  <c r="B281" i="10"/>
  <c r="B282" i="10"/>
  <c r="B283" i="10"/>
  <c r="B284" i="10"/>
  <c r="B285" i="10"/>
  <c r="B286" i="10"/>
  <c r="B287" i="10"/>
  <c r="B288" i="10"/>
  <c r="B289" i="10"/>
  <c r="B290" i="10"/>
  <c r="B291" i="10"/>
  <c r="B292" i="10"/>
  <c r="B293" i="10"/>
  <c r="B294" i="10"/>
  <c r="B295" i="10"/>
  <c r="B296" i="10"/>
  <c r="B297" i="10"/>
  <c r="B298" i="10"/>
  <c r="B299" i="10"/>
  <c r="B300" i="10"/>
  <c r="B301" i="10"/>
  <c r="B302" i="10"/>
  <c r="B303" i="10"/>
  <c r="B304" i="10"/>
  <c r="B305" i="10"/>
  <c r="B306" i="10"/>
  <c r="B307" i="10"/>
  <c r="B308" i="10"/>
  <c r="B309" i="10"/>
  <c r="B310" i="10"/>
  <c r="B311" i="10"/>
  <c r="B312" i="10"/>
  <c r="B313" i="10"/>
  <c r="B314" i="10"/>
  <c r="B315" i="10"/>
  <c r="B316" i="10"/>
  <c r="B317" i="10"/>
  <c r="B318" i="10"/>
  <c r="B319" i="10"/>
  <c r="B320" i="10"/>
  <c r="B321" i="10"/>
  <c r="B322" i="10"/>
  <c r="B323" i="10"/>
  <c r="B324" i="10"/>
  <c r="B325" i="10"/>
  <c r="B326" i="10"/>
  <c r="B327" i="10"/>
  <c r="B328" i="10"/>
  <c r="B329" i="10"/>
  <c r="B330" i="10"/>
  <c r="B331" i="10"/>
  <c r="B332" i="10"/>
  <c r="B333" i="10"/>
  <c r="B334" i="10"/>
  <c r="B335" i="10"/>
  <c r="B336" i="10"/>
  <c r="B337" i="10"/>
  <c r="B338" i="10"/>
  <c r="B339" i="10"/>
  <c r="B340" i="10"/>
  <c r="B341" i="10"/>
  <c r="B342" i="10"/>
  <c r="B343" i="10"/>
  <c r="B344" i="10"/>
  <c r="B345" i="10"/>
  <c r="B346" i="10"/>
  <c r="B347" i="10"/>
  <c r="B348" i="10"/>
  <c r="B349" i="10"/>
  <c r="B350" i="10"/>
  <c r="B351" i="10"/>
  <c r="B352" i="10"/>
  <c r="B353" i="10"/>
  <c r="B354" i="10"/>
  <c r="B355" i="10"/>
  <c r="B356" i="10"/>
  <c r="B357" i="10"/>
  <c r="B358" i="10"/>
  <c r="B359" i="10"/>
  <c r="B360" i="10"/>
  <c r="B361" i="10"/>
  <c r="B362" i="10"/>
  <c r="B363" i="10"/>
  <c r="B364" i="10"/>
  <c r="B365" i="10"/>
  <c r="B366" i="10"/>
  <c r="B367" i="10"/>
  <c r="B368" i="10"/>
  <c r="B369" i="10"/>
  <c r="B370" i="10"/>
  <c r="B371" i="10"/>
  <c r="B372" i="10"/>
  <c r="B373" i="10"/>
  <c r="B374" i="10"/>
  <c r="B375" i="10"/>
  <c r="B376" i="10"/>
  <c r="B377" i="10"/>
  <c r="B378" i="10"/>
  <c r="B379" i="10"/>
  <c r="B380" i="10"/>
  <c r="B381" i="10"/>
  <c r="B382" i="10"/>
  <c r="B383" i="10"/>
  <c r="B384" i="10"/>
  <c r="B385" i="10"/>
  <c r="B386" i="10"/>
  <c r="B387" i="10"/>
  <c r="B388" i="10"/>
  <c r="B389" i="10"/>
  <c r="B390" i="10"/>
  <c r="B391" i="10"/>
  <c r="B392" i="10"/>
  <c r="B393" i="10"/>
  <c r="B394" i="10"/>
  <c r="B395" i="10"/>
  <c r="B396" i="10"/>
  <c r="B397" i="10"/>
  <c r="B398" i="10"/>
  <c r="B399" i="10"/>
  <c r="B400" i="10"/>
  <c r="B401" i="10"/>
  <c r="B402" i="10"/>
  <c r="B403" i="10"/>
  <c r="B404" i="10"/>
  <c r="B405" i="10"/>
  <c r="B406" i="10"/>
  <c r="B407" i="10"/>
  <c r="B408" i="10"/>
  <c r="B409" i="10"/>
  <c r="B410" i="10"/>
  <c r="B411" i="10"/>
  <c r="B412" i="10"/>
  <c r="B413" i="10"/>
  <c r="B414" i="10"/>
  <c r="B415" i="10"/>
  <c r="B416" i="10"/>
  <c r="B417" i="10"/>
  <c r="B418" i="10"/>
  <c r="B419" i="10"/>
  <c r="B420" i="10"/>
  <c r="B421" i="10"/>
  <c r="B422" i="10"/>
  <c r="B423" i="10"/>
  <c r="B424" i="10"/>
  <c r="B425" i="10"/>
  <c r="B426" i="10"/>
  <c r="B427" i="10"/>
  <c r="B428" i="10"/>
  <c r="B429" i="10"/>
  <c r="B430" i="10"/>
  <c r="B431" i="10"/>
  <c r="B432" i="10"/>
  <c r="B433" i="10"/>
  <c r="B434" i="10"/>
  <c r="B435" i="10"/>
  <c r="B436" i="10"/>
  <c r="B437" i="10"/>
  <c r="B438" i="10"/>
  <c r="B439" i="10"/>
  <c r="B440" i="10"/>
  <c r="B441" i="10"/>
  <c r="B442" i="10"/>
  <c r="B443" i="10"/>
  <c r="B444" i="10"/>
  <c r="B445" i="10"/>
  <c r="B446" i="10"/>
  <c r="B447" i="10"/>
  <c r="B448" i="10"/>
  <c r="B449" i="10"/>
  <c r="B450" i="10"/>
  <c r="B451" i="10"/>
  <c r="B452" i="10"/>
  <c r="B453" i="10"/>
  <c r="B454" i="10"/>
  <c r="B455" i="10"/>
  <c r="B456" i="10"/>
  <c r="B457" i="10"/>
  <c r="B458" i="10"/>
  <c r="B459" i="10"/>
  <c r="B460" i="10"/>
  <c r="B461" i="10"/>
  <c r="B462" i="10"/>
  <c r="B463" i="10"/>
  <c r="B464" i="10"/>
  <c r="B465" i="10"/>
  <c r="B466" i="10"/>
  <c r="B467" i="10"/>
  <c r="B468" i="10"/>
  <c r="B469" i="10"/>
  <c r="B470" i="10"/>
  <c r="B471" i="10"/>
  <c r="B472" i="10"/>
  <c r="B473" i="10"/>
  <c r="B474" i="10"/>
  <c r="B475" i="10"/>
  <c r="B476" i="10"/>
  <c r="B477" i="10"/>
  <c r="B478" i="10"/>
  <c r="B479" i="10"/>
  <c r="B480" i="10"/>
  <c r="B481" i="10"/>
  <c r="B482" i="10"/>
  <c r="B483" i="10"/>
  <c r="B484" i="10"/>
  <c r="B485" i="10"/>
  <c r="B486" i="10"/>
  <c r="B487" i="10"/>
  <c r="B488" i="10"/>
  <c r="B489" i="10"/>
  <c r="B490" i="10"/>
  <c r="B491" i="10"/>
  <c r="B492" i="10"/>
  <c r="B493" i="10"/>
  <c r="B494" i="10"/>
  <c r="B495" i="10"/>
  <c r="B496" i="10"/>
  <c r="B497" i="10"/>
  <c r="B498" i="10"/>
  <c r="B499" i="10"/>
  <c r="B500" i="10"/>
  <c r="B501" i="10"/>
  <c r="B502" i="10"/>
  <c r="B503" i="10"/>
  <c r="B504" i="10"/>
  <c r="B505" i="10"/>
  <c r="B506" i="10"/>
  <c r="B507" i="10"/>
  <c r="B508" i="10"/>
  <c r="B509" i="10"/>
  <c r="B510" i="10"/>
  <c r="B511" i="10"/>
  <c r="B512" i="10"/>
  <c r="B513" i="10"/>
  <c r="B514" i="10"/>
  <c r="B515" i="10"/>
  <c r="B516" i="10"/>
  <c r="B517" i="10"/>
  <c r="B518" i="10"/>
  <c r="B519" i="10"/>
  <c r="B520" i="10"/>
  <c r="B521" i="10"/>
  <c r="B522" i="10"/>
  <c r="B523" i="10"/>
  <c r="B524" i="10"/>
  <c r="B525" i="10"/>
  <c r="B526" i="10"/>
  <c r="B527" i="10"/>
  <c r="B528" i="10"/>
  <c r="B529" i="10"/>
  <c r="B530" i="10"/>
  <c r="B531" i="10"/>
  <c r="B532" i="10"/>
  <c r="B533" i="10"/>
  <c r="B534" i="10"/>
  <c r="B535" i="10"/>
  <c r="B536" i="10"/>
  <c r="B537" i="10"/>
  <c r="B538" i="10"/>
  <c r="B539" i="10"/>
  <c r="B540" i="10"/>
  <c r="B541" i="10"/>
  <c r="B542" i="10"/>
  <c r="B543" i="10"/>
  <c r="B544" i="10"/>
  <c r="B545" i="10"/>
  <c r="B546" i="10"/>
  <c r="B547" i="10"/>
  <c r="B548" i="10"/>
  <c r="B549" i="10"/>
  <c r="B550" i="10"/>
  <c r="B551" i="10"/>
  <c r="B552" i="10"/>
  <c r="B553" i="10"/>
  <c r="B554" i="10"/>
  <c r="B555" i="10"/>
  <c r="B556" i="10"/>
  <c r="B557" i="10"/>
  <c r="B558" i="10"/>
  <c r="B559" i="10"/>
  <c r="B560" i="10"/>
  <c r="B561" i="10"/>
  <c r="B562" i="10"/>
  <c r="B563" i="10"/>
  <c r="B564" i="10"/>
  <c r="B565" i="10"/>
  <c r="B566" i="10"/>
  <c r="B567" i="10"/>
  <c r="B568" i="10"/>
  <c r="B569" i="10"/>
  <c r="B570" i="10"/>
  <c r="B571" i="10"/>
  <c r="B572" i="10"/>
  <c r="B573" i="10"/>
  <c r="B574" i="10"/>
  <c r="B575" i="10"/>
  <c r="B576" i="10"/>
  <c r="B577" i="10"/>
  <c r="B578" i="10"/>
  <c r="B579" i="10"/>
  <c r="B580" i="10"/>
  <c r="B581" i="10"/>
  <c r="B582" i="10"/>
  <c r="B583" i="10"/>
  <c r="B584" i="10"/>
  <c r="B585" i="10"/>
  <c r="B586" i="10"/>
  <c r="B587" i="10"/>
  <c r="B588" i="10"/>
  <c r="B589" i="10"/>
  <c r="B590" i="10"/>
  <c r="B591" i="10"/>
  <c r="B592" i="10"/>
  <c r="B593" i="10"/>
  <c r="B594" i="10"/>
  <c r="B595" i="10"/>
  <c r="B596" i="10"/>
  <c r="B597" i="10"/>
  <c r="B598" i="10"/>
  <c r="B599" i="10"/>
  <c r="B600" i="10"/>
  <c r="B601" i="10"/>
  <c r="B602" i="10"/>
  <c r="B603" i="10"/>
  <c r="B604" i="10"/>
  <c r="B605" i="10"/>
  <c r="B606" i="10"/>
  <c r="B607" i="10"/>
  <c r="B608" i="10"/>
  <c r="B609" i="10"/>
  <c r="B610" i="10"/>
  <c r="B611" i="10"/>
  <c r="B612" i="10"/>
  <c r="B613" i="10"/>
  <c r="B614" i="10"/>
  <c r="B615" i="10"/>
  <c r="B616" i="10"/>
  <c r="B617" i="10"/>
  <c r="B618" i="10"/>
  <c r="B619" i="10"/>
  <c r="B620" i="10"/>
  <c r="B621" i="10"/>
  <c r="B622" i="10"/>
  <c r="B623" i="10"/>
  <c r="B624" i="10"/>
  <c r="B625" i="10"/>
  <c r="B626" i="10"/>
  <c r="B627" i="10"/>
  <c r="B628" i="10"/>
  <c r="B629" i="10"/>
  <c r="B630" i="10"/>
  <c r="B631" i="10"/>
  <c r="B632" i="10"/>
  <c r="B633" i="10"/>
  <c r="B634" i="10"/>
  <c r="B635" i="10"/>
  <c r="B636" i="10"/>
  <c r="B637" i="10"/>
  <c r="B638" i="10"/>
  <c r="B639" i="10"/>
  <c r="B640" i="10"/>
  <c r="B641" i="10"/>
  <c r="B642" i="10"/>
  <c r="B643" i="10"/>
  <c r="B644" i="10"/>
  <c r="B645" i="10"/>
  <c r="B646" i="10"/>
  <c r="B647" i="10"/>
  <c r="B648" i="10"/>
  <c r="B649" i="10"/>
  <c r="B650" i="10"/>
  <c r="B651" i="10"/>
  <c r="B652" i="10"/>
  <c r="B653" i="10"/>
  <c r="B654" i="10"/>
  <c r="B655" i="10"/>
  <c r="B656" i="10"/>
  <c r="B657" i="10"/>
  <c r="B658" i="10"/>
  <c r="B659" i="10"/>
  <c r="B660" i="10"/>
  <c r="B661" i="10"/>
  <c r="B662" i="10"/>
  <c r="B663" i="10"/>
  <c r="B664" i="10"/>
  <c r="B665" i="10"/>
  <c r="B666" i="10"/>
  <c r="B667" i="10"/>
  <c r="B668" i="10"/>
  <c r="B669" i="10"/>
  <c r="B670" i="10"/>
  <c r="B671" i="10"/>
  <c r="B672" i="10"/>
  <c r="B673" i="10"/>
  <c r="B674" i="10"/>
  <c r="B675" i="10"/>
  <c r="B676" i="10"/>
  <c r="B677" i="10"/>
  <c r="B678" i="10"/>
  <c r="B679" i="10"/>
  <c r="B680" i="10"/>
  <c r="B681" i="10"/>
  <c r="B682" i="10"/>
  <c r="B683" i="10"/>
  <c r="B684" i="10"/>
  <c r="B685" i="10"/>
  <c r="B686" i="10"/>
  <c r="B687" i="10"/>
  <c r="B688" i="10"/>
  <c r="B689" i="10"/>
  <c r="B690" i="10"/>
  <c r="B691" i="10"/>
  <c r="B692" i="10"/>
  <c r="B693" i="10"/>
  <c r="B694" i="10"/>
  <c r="B695" i="10"/>
  <c r="B696" i="10"/>
  <c r="B697" i="10"/>
  <c r="B698" i="10"/>
  <c r="B699" i="10"/>
  <c r="B700" i="10"/>
  <c r="B701" i="10"/>
  <c r="B702" i="10"/>
  <c r="B703" i="10"/>
  <c r="B704" i="10"/>
  <c r="B705" i="10"/>
  <c r="B706" i="10"/>
  <c r="B707" i="10"/>
  <c r="B708" i="10"/>
  <c r="B709" i="10"/>
  <c r="B710" i="10"/>
  <c r="B711" i="10"/>
  <c r="B712" i="10"/>
  <c r="B713" i="10"/>
  <c r="B714" i="10"/>
  <c r="B715" i="10"/>
  <c r="B716" i="10"/>
  <c r="B717" i="10"/>
  <c r="B718" i="10"/>
  <c r="B719" i="10"/>
  <c r="B720" i="10"/>
  <c r="B721" i="10"/>
  <c r="B722" i="10"/>
  <c r="B723" i="10"/>
  <c r="B724" i="10"/>
  <c r="B725" i="10"/>
  <c r="B726" i="10"/>
  <c r="B727" i="10"/>
  <c r="B728" i="10"/>
  <c r="B729" i="10"/>
  <c r="B730" i="10"/>
  <c r="B731" i="10"/>
  <c r="B732" i="10"/>
  <c r="B733" i="10"/>
  <c r="B734" i="10"/>
  <c r="B735" i="10"/>
  <c r="B736" i="10"/>
  <c r="B737" i="10"/>
  <c r="B738" i="10"/>
  <c r="B739" i="10"/>
  <c r="B740" i="10"/>
  <c r="B741" i="10"/>
  <c r="B742" i="10"/>
  <c r="B743" i="10"/>
  <c r="B48" i="10"/>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B108" i="8"/>
  <c r="B109" i="8"/>
  <c r="B110" i="8"/>
  <c r="B111" i="8"/>
  <c r="B112" i="8"/>
  <c r="B113" i="8"/>
  <c r="B114" i="8"/>
  <c r="B115" i="8"/>
  <c r="B116" i="8"/>
  <c r="B117" i="8"/>
  <c r="B118" i="8"/>
  <c r="B119" i="8"/>
  <c r="B120" i="8"/>
  <c r="B121" i="8"/>
  <c r="B122" i="8"/>
  <c r="B123" i="8"/>
  <c r="B124" i="8"/>
  <c r="B125" i="8"/>
  <c r="B126" i="8"/>
  <c r="B127" i="8"/>
  <c r="B128" i="8"/>
  <c r="B129" i="8"/>
  <c r="B130" i="8"/>
  <c r="B131" i="8"/>
  <c r="B132" i="8"/>
  <c r="B133" i="8"/>
  <c r="B134" i="8"/>
  <c r="B135" i="8"/>
  <c r="B136" i="8"/>
  <c r="B137" i="8"/>
  <c r="B138" i="8"/>
  <c r="B139" i="8"/>
  <c r="B140" i="8"/>
  <c r="B141" i="8"/>
  <c r="B142" i="8"/>
  <c r="B143" i="8"/>
  <c r="B144" i="8"/>
  <c r="B145" i="8"/>
  <c r="B146" i="8"/>
  <c r="B147" i="8"/>
  <c r="B148" i="8"/>
  <c r="B149" i="8"/>
  <c r="B150" i="8"/>
  <c r="B151" i="8"/>
  <c r="B152" i="8"/>
  <c r="B153" i="8"/>
  <c r="B154" i="8"/>
  <c r="B155" i="8"/>
  <c r="B156" i="8"/>
  <c r="B157" i="8"/>
  <c r="B158" i="8"/>
  <c r="B159" i="8"/>
  <c r="B160" i="8"/>
  <c r="B161" i="8"/>
  <c r="B162" i="8"/>
  <c r="B163" i="8"/>
  <c r="B164" i="8"/>
  <c r="B165" i="8"/>
  <c r="B166" i="8"/>
  <c r="B167" i="8"/>
  <c r="B168" i="8"/>
  <c r="B169" i="8"/>
  <c r="B170" i="8"/>
  <c r="B171" i="8"/>
  <c r="B172" i="8"/>
  <c r="B173" i="8"/>
  <c r="B174" i="8"/>
  <c r="B175" i="8"/>
  <c r="B176" i="8"/>
  <c r="B177" i="8"/>
  <c r="B178" i="8"/>
  <c r="B179" i="8"/>
  <c r="B180" i="8"/>
  <c r="B181" i="8"/>
  <c r="B182" i="8"/>
  <c r="B183" i="8"/>
  <c r="B184" i="8"/>
  <c r="B185" i="8"/>
  <c r="B186" i="8"/>
  <c r="B187" i="8"/>
  <c r="B188" i="8"/>
  <c r="B189" i="8"/>
  <c r="B190" i="8"/>
  <c r="B191" i="8"/>
  <c r="B192" i="8"/>
  <c r="B193" i="8"/>
  <c r="B194" i="8"/>
  <c r="B195" i="8"/>
  <c r="B196" i="8"/>
  <c r="B197" i="8"/>
  <c r="B198" i="8"/>
  <c r="B199" i="8"/>
  <c r="B200" i="8"/>
  <c r="B201" i="8"/>
  <c r="B202" i="8"/>
  <c r="B203" i="8"/>
  <c r="B204" i="8"/>
  <c r="B205" i="8"/>
  <c r="B206" i="8"/>
  <c r="B207" i="8"/>
  <c r="B208" i="8"/>
  <c r="B209" i="8"/>
  <c r="B210" i="8"/>
  <c r="B211" i="8"/>
  <c r="B212" i="8"/>
  <c r="B213" i="8"/>
  <c r="B214" i="8"/>
  <c r="B215" i="8"/>
  <c r="B216" i="8"/>
  <c r="B217" i="8"/>
  <c r="B218" i="8"/>
  <c r="B219" i="8"/>
  <c r="B220" i="8"/>
  <c r="B221" i="8"/>
  <c r="B222" i="8"/>
  <c r="B223" i="8"/>
  <c r="B224" i="8"/>
  <c r="B225" i="8"/>
  <c r="B226" i="8"/>
  <c r="B227" i="8"/>
  <c r="B228" i="8"/>
  <c r="B229" i="8"/>
  <c r="B230" i="8"/>
  <c r="B231" i="8"/>
  <c r="B232" i="8"/>
  <c r="B233" i="8"/>
  <c r="B234" i="8"/>
  <c r="B235" i="8"/>
  <c r="B236" i="8"/>
  <c r="B237" i="8"/>
  <c r="B238" i="8"/>
  <c r="B239" i="8"/>
  <c r="B240" i="8"/>
  <c r="B241" i="8"/>
  <c r="B242" i="8"/>
  <c r="B243" i="8"/>
  <c r="B244" i="8"/>
  <c r="B245" i="8"/>
  <c r="B246" i="8"/>
  <c r="B247" i="8"/>
  <c r="B248" i="8"/>
  <c r="B249" i="8"/>
  <c r="B250" i="8"/>
  <c r="B251" i="8"/>
  <c r="B252" i="8"/>
  <c r="B253" i="8"/>
  <c r="B254" i="8"/>
  <c r="B255" i="8"/>
  <c r="B256" i="8"/>
  <c r="B257" i="8"/>
  <c r="B258" i="8"/>
  <c r="B259" i="8"/>
  <c r="B260" i="8"/>
  <c r="B261" i="8"/>
  <c r="B262" i="8"/>
  <c r="B263" i="8"/>
  <c r="B264" i="8"/>
  <c r="B265" i="8"/>
  <c r="B266" i="8"/>
  <c r="B267" i="8"/>
  <c r="B268" i="8"/>
  <c r="B269" i="8"/>
  <c r="B270" i="8"/>
  <c r="B271" i="8"/>
  <c r="B272" i="8"/>
  <c r="B273" i="8"/>
  <c r="B274" i="8"/>
  <c r="B275" i="8"/>
  <c r="B276" i="8"/>
  <c r="B277" i="8"/>
  <c r="B278" i="8"/>
  <c r="B279" i="8"/>
  <c r="B280" i="8"/>
  <c r="B281" i="8"/>
  <c r="B282" i="8"/>
  <c r="B283" i="8"/>
  <c r="B284" i="8"/>
  <c r="B285" i="8"/>
  <c r="B286" i="8"/>
  <c r="B287" i="8"/>
  <c r="B288" i="8"/>
  <c r="B289" i="8"/>
  <c r="B290" i="8"/>
  <c r="B291" i="8"/>
  <c r="B292" i="8"/>
  <c r="B293" i="8"/>
  <c r="B294" i="8"/>
  <c r="B295" i="8"/>
  <c r="B296" i="8"/>
  <c r="B297" i="8"/>
  <c r="B298" i="8"/>
  <c r="B299" i="8"/>
  <c r="B300" i="8"/>
  <c r="B301" i="8"/>
  <c r="B302" i="8"/>
  <c r="B303" i="8"/>
  <c r="B304" i="8"/>
  <c r="B305" i="8"/>
  <c r="B306" i="8"/>
  <c r="B307" i="8"/>
  <c r="B308" i="8"/>
  <c r="B309" i="8"/>
  <c r="B310" i="8"/>
  <c r="B311" i="8"/>
  <c r="B312" i="8"/>
  <c r="B313" i="8"/>
  <c r="B314" i="8"/>
  <c r="B315" i="8"/>
  <c r="B316" i="8"/>
  <c r="B317" i="8"/>
  <c r="B318" i="8"/>
  <c r="B319" i="8"/>
  <c r="B320" i="8"/>
  <c r="B321" i="8"/>
  <c r="B322" i="8"/>
  <c r="B323" i="8"/>
  <c r="B324" i="8"/>
  <c r="B325" i="8"/>
  <c r="B326" i="8"/>
  <c r="B327" i="8"/>
  <c r="B328" i="8"/>
  <c r="B329" i="8"/>
  <c r="B330" i="8"/>
  <c r="B331" i="8"/>
  <c r="B332" i="8"/>
  <c r="B333" i="8"/>
  <c r="B334" i="8"/>
  <c r="B335" i="8"/>
  <c r="B336" i="8"/>
  <c r="B337" i="8"/>
  <c r="B338" i="8"/>
  <c r="B339" i="8"/>
  <c r="B340" i="8"/>
  <c r="B341" i="8"/>
  <c r="B342" i="8"/>
  <c r="B343" i="8"/>
  <c r="B344" i="8"/>
  <c r="B345" i="8"/>
  <c r="B346" i="8"/>
  <c r="B347" i="8"/>
  <c r="B348" i="8"/>
  <c r="B349" i="8"/>
  <c r="B350" i="8"/>
  <c r="B351" i="8"/>
  <c r="B352" i="8"/>
  <c r="B353" i="8"/>
  <c r="B354" i="8"/>
  <c r="B355" i="8"/>
  <c r="B356" i="8"/>
  <c r="B357" i="8"/>
  <c r="B358" i="8"/>
  <c r="B359" i="8"/>
  <c r="B360" i="8"/>
  <c r="B361" i="8"/>
  <c r="B362" i="8"/>
  <c r="B363" i="8"/>
  <c r="B364" i="8"/>
  <c r="B365" i="8"/>
  <c r="B366" i="8"/>
  <c r="B367" i="8"/>
  <c r="B368" i="8"/>
  <c r="B369" i="8"/>
  <c r="B370" i="8"/>
  <c r="B371" i="8"/>
  <c r="B372" i="8"/>
  <c r="B373" i="8"/>
  <c r="B374" i="8"/>
  <c r="B375" i="8"/>
  <c r="B376" i="8"/>
  <c r="B377" i="8"/>
  <c r="B378" i="8"/>
  <c r="B379" i="8"/>
  <c r="B380" i="8"/>
  <c r="B381" i="8"/>
  <c r="B382" i="8"/>
  <c r="B383" i="8"/>
  <c r="B384" i="8"/>
  <c r="B385" i="8"/>
  <c r="B386" i="8"/>
  <c r="B387" i="8"/>
  <c r="B388" i="8"/>
  <c r="B389" i="8"/>
  <c r="B390" i="8"/>
  <c r="B391" i="8"/>
  <c r="B392" i="8"/>
  <c r="B393" i="8"/>
  <c r="B394" i="8"/>
  <c r="B395" i="8"/>
  <c r="B396" i="8"/>
  <c r="B397" i="8"/>
  <c r="B398" i="8"/>
  <c r="B399" i="8"/>
  <c r="B400" i="8"/>
  <c r="B401" i="8"/>
  <c r="B402" i="8"/>
  <c r="B403" i="8"/>
  <c r="B404" i="8"/>
  <c r="B405" i="8"/>
  <c r="B406" i="8"/>
  <c r="B407" i="8"/>
  <c r="B408" i="8"/>
  <c r="B409" i="8"/>
  <c r="B410" i="8"/>
  <c r="B411" i="8"/>
  <c r="B412" i="8"/>
  <c r="B413" i="8"/>
  <c r="B414" i="8"/>
  <c r="B415" i="8"/>
  <c r="B416" i="8"/>
  <c r="B417" i="8"/>
  <c r="B418" i="8"/>
  <c r="B419" i="8"/>
  <c r="B420" i="8"/>
  <c r="B421" i="8"/>
  <c r="B422" i="8"/>
  <c r="B423" i="8"/>
  <c r="B424" i="8"/>
  <c r="B425" i="8"/>
  <c r="B426" i="8"/>
  <c r="B427" i="8"/>
  <c r="B428" i="8"/>
  <c r="B429" i="8"/>
  <c r="B430" i="8"/>
  <c r="B431" i="8"/>
  <c r="B432" i="8"/>
  <c r="B433" i="8"/>
  <c r="B434" i="8"/>
  <c r="B435" i="8"/>
  <c r="B436" i="8"/>
  <c r="B437" i="8"/>
  <c r="B438" i="8"/>
  <c r="B439" i="8"/>
  <c r="B440" i="8"/>
  <c r="B441" i="8"/>
  <c r="B442" i="8"/>
  <c r="B443" i="8"/>
  <c r="B444" i="8"/>
  <c r="B445" i="8"/>
  <c r="B446" i="8"/>
  <c r="B447" i="8"/>
  <c r="B448" i="8"/>
  <c r="B449" i="8"/>
  <c r="B450" i="8"/>
  <c r="B451" i="8"/>
  <c r="B452" i="8"/>
  <c r="B453" i="8"/>
  <c r="B454" i="8"/>
  <c r="B455" i="8"/>
  <c r="B456" i="8"/>
  <c r="B457" i="8"/>
  <c r="B458" i="8"/>
  <c r="B459" i="8"/>
  <c r="B460" i="8"/>
  <c r="B461" i="8"/>
  <c r="B462" i="8"/>
  <c r="B463" i="8"/>
  <c r="B464" i="8"/>
  <c r="B465" i="8"/>
  <c r="B466" i="8"/>
  <c r="B467" i="8"/>
  <c r="B468" i="8"/>
  <c r="B469" i="8"/>
  <c r="B470" i="8"/>
  <c r="B471" i="8"/>
  <c r="B472" i="8"/>
  <c r="B473" i="8"/>
  <c r="B474" i="8"/>
  <c r="B475" i="8"/>
  <c r="B476" i="8"/>
  <c r="B477" i="8"/>
  <c r="B478" i="8"/>
  <c r="B479" i="8"/>
  <c r="B480" i="8"/>
  <c r="B481" i="8"/>
  <c r="B482" i="8"/>
  <c r="B483" i="8"/>
  <c r="B484" i="8"/>
  <c r="B485" i="8"/>
  <c r="B486" i="8"/>
  <c r="B487" i="8"/>
  <c r="B488" i="8"/>
  <c r="B489" i="8"/>
  <c r="B490" i="8"/>
  <c r="B491" i="8"/>
  <c r="B492" i="8"/>
  <c r="B493" i="8"/>
  <c r="B494" i="8"/>
  <c r="B495" i="8"/>
  <c r="B496" i="8"/>
  <c r="B497" i="8"/>
  <c r="B498" i="8"/>
  <c r="B499" i="8"/>
  <c r="B500" i="8"/>
  <c r="B501" i="8"/>
  <c r="B502" i="8"/>
  <c r="B503" i="8"/>
  <c r="B504" i="8"/>
  <c r="B505" i="8"/>
  <c r="B506" i="8"/>
  <c r="B507" i="8"/>
  <c r="B508" i="8"/>
  <c r="B509" i="8"/>
  <c r="B510" i="8"/>
  <c r="B511" i="8"/>
  <c r="B512" i="8"/>
  <c r="B513" i="8"/>
  <c r="B514" i="8"/>
  <c r="B515" i="8"/>
  <c r="B516" i="8"/>
  <c r="B517" i="8"/>
  <c r="B518" i="8"/>
  <c r="B519" i="8"/>
  <c r="B520" i="8"/>
  <c r="B521" i="8"/>
  <c r="B522" i="8"/>
  <c r="B523" i="8"/>
  <c r="B524" i="8"/>
  <c r="B525" i="8"/>
  <c r="B526" i="8"/>
  <c r="B527" i="8"/>
  <c r="B528" i="8"/>
  <c r="B529" i="8"/>
  <c r="B530" i="8"/>
  <c r="B531" i="8"/>
  <c r="B532" i="8"/>
  <c r="B533" i="8"/>
  <c r="B534" i="8"/>
  <c r="B535" i="8"/>
  <c r="B536" i="8"/>
  <c r="B537" i="8"/>
  <c r="B538" i="8"/>
  <c r="B539" i="8"/>
  <c r="B540" i="8"/>
  <c r="B541" i="8"/>
  <c r="B542" i="8"/>
  <c r="B543" i="8"/>
  <c r="B544" i="8"/>
  <c r="B545" i="8"/>
  <c r="B546" i="8"/>
  <c r="B547" i="8"/>
  <c r="B548" i="8"/>
  <c r="B549" i="8"/>
  <c r="B550" i="8"/>
  <c r="B551" i="8"/>
  <c r="B552" i="8"/>
  <c r="B553" i="8"/>
  <c r="B554" i="8"/>
  <c r="B555" i="8"/>
  <c r="B556" i="8"/>
  <c r="B557" i="8"/>
  <c r="B558" i="8"/>
  <c r="B559" i="8"/>
  <c r="B560" i="8"/>
  <c r="B561" i="8"/>
  <c r="B562" i="8"/>
  <c r="B563" i="8"/>
  <c r="B564" i="8"/>
  <c r="B565" i="8"/>
  <c r="B566" i="8"/>
  <c r="B567" i="8"/>
  <c r="B568" i="8"/>
  <c r="B569" i="8"/>
  <c r="B570" i="8"/>
  <c r="B571" i="8"/>
  <c r="B572" i="8"/>
  <c r="B573" i="8"/>
  <c r="B574" i="8"/>
  <c r="B575" i="8"/>
  <c r="B576" i="8"/>
  <c r="B577" i="8"/>
  <c r="B578" i="8"/>
  <c r="B579" i="8"/>
  <c r="B580" i="8"/>
  <c r="B581" i="8"/>
  <c r="B582" i="8"/>
  <c r="B583" i="8"/>
  <c r="B584" i="8"/>
  <c r="B585" i="8"/>
  <c r="B586" i="8"/>
  <c r="B587" i="8"/>
  <c r="B588" i="8"/>
  <c r="B589" i="8"/>
  <c r="B590" i="8"/>
  <c r="B591" i="8"/>
  <c r="B592" i="8"/>
  <c r="B593" i="8"/>
  <c r="B594" i="8"/>
  <c r="B595" i="8"/>
  <c r="B596" i="8"/>
  <c r="B597" i="8"/>
  <c r="B598" i="8"/>
  <c r="B599" i="8"/>
  <c r="B600" i="8"/>
  <c r="B601" i="8"/>
  <c r="B602" i="8"/>
  <c r="B603" i="8"/>
  <c r="B604" i="8"/>
  <c r="B605" i="8"/>
  <c r="B606" i="8"/>
  <c r="B607" i="8"/>
  <c r="B608" i="8"/>
  <c r="B609" i="8"/>
  <c r="B610" i="8"/>
  <c r="B611" i="8"/>
  <c r="B612" i="8"/>
  <c r="B613" i="8"/>
  <c r="B614" i="8"/>
  <c r="B615" i="8"/>
  <c r="B616" i="8"/>
  <c r="B617" i="8"/>
  <c r="B618" i="8"/>
  <c r="B619" i="8"/>
  <c r="B620" i="8"/>
  <c r="B621" i="8"/>
  <c r="B622" i="8"/>
  <c r="B623" i="8"/>
  <c r="B624" i="8"/>
  <c r="B625" i="8"/>
  <c r="B626" i="8"/>
  <c r="B627" i="8"/>
  <c r="B628" i="8"/>
  <c r="B629" i="8"/>
  <c r="B630" i="8"/>
  <c r="B631" i="8"/>
  <c r="B632" i="8"/>
  <c r="B633" i="8"/>
  <c r="B634" i="8"/>
  <c r="B635" i="8"/>
  <c r="B636" i="8"/>
  <c r="B637" i="8"/>
  <c r="B638" i="8"/>
  <c r="B639" i="8"/>
  <c r="B640" i="8"/>
  <c r="B641" i="8"/>
  <c r="B642" i="8"/>
  <c r="B643" i="8"/>
  <c r="B644" i="8"/>
  <c r="B645" i="8"/>
  <c r="B646" i="8"/>
  <c r="B647" i="8"/>
  <c r="B648" i="8"/>
  <c r="B649" i="8"/>
  <c r="B650" i="8"/>
  <c r="B651" i="8"/>
  <c r="B652" i="8"/>
  <c r="B653" i="8"/>
  <c r="B654" i="8"/>
  <c r="B655" i="8"/>
  <c r="B656" i="8"/>
  <c r="B657" i="8"/>
  <c r="B658" i="8"/>
  <c r="B659" i="8"/>
  <c r="B660" i="8"/>
  <c r="B661" i="8"/>
  <c r="B662" i="8"/>
  <c r="B663" i="8"/>
  <c r="B664" i="8"/>
  <c r="B665" i="8"/>
  <c r="B666" i="8"/>
  <c r="B667" i="8"/>
  <c r="B668" i="8"/>
  <c r="B669" i="8"/>
  <c r="B670" i="8"/>
  <c r="B671" i="8"/>
  <c r="B672" i="8"/>
  <c r="B673" i="8"/>
  <c r="B674" i="8"/>
  <c r="B675" i="8"/>
  <c r="B676" i="8"/>
  <c r="B677" i="8"/>
  <c r="B678" i="8"/>
  <c r="B679" i="8"/>
  <c r="B680" i="8"/>
  <c r="B681" i="8"/>
  <c r="B682" i="8"/>
  <c r="B683" i="8"/>
  <c r="B684" i="8"/>
  <c r="B685" i="8"/>
  <c r="B686" i="8"/>
  <c r="B687" i="8"/>
  <c r="B688" i="8"/>
  <c r="B689" i="8"/>
  <c r="B690" i="8"/>
  <c r="B691" i="8"/>
  <c r="B692" i="8"/>
  <c r="B693" i="8"/>
  <c r="B694" i="8"/>
  <c r="B695" i="8"/>
  <c r="B696" i="8"/>
  <c r="B697" i="8"/>
  <c r="B698" i="8"/>
  <c r="B699" i="8"/>
  <c r="B700" i="8"/>
  <c r="B701" i="8"/>
  <c r="B702" i="8"/>
  <c r="B703" i="8"/>
  <c r="B704" i="8"/>
  <c r="B705" i="8"/>
  <c r="B706" i="8"/>
  <c r="B707" i="8"/>
  <c r="B708" i="8"/>
  <c r="B709" i="8"/>
  <c r="B710" i="8"/>
  <c r="B711" i="8"/>
  <c r="B712" i="8"/>
  <c r="B713" i="8"/>
  <c r="B714" i="8"/>
  <c r="B715" i="8"/>
  <c r="B716" i="8"/>
  <c r="B717" i="8"/>
  <c r="B718" i="8"/>
  <c r="B719" i="8"/>
  <c r="B720" i="8"/>
  <c r="B721" i="8"/>
  <c r="B722" i="8"/>
  <c r="B723" i="8"/>
  <c r="B724" i="8"/>
  <c r="B725" i="8"/>
  <c r="B726" i="8"/>
  <c r="B727" i="8"/>
  <c r="B728" i="8"/>
  <c r="B729" i="8"/>
  <c r="B730" i="8"/>
  <c r="B731" i="8"/>
  <c r="B732" i="8"/>
  <c r="B733" i="8"/>
  <c r="B734" i="8"/>
  <c r="B735" i="8"/>
  <c r="B736" i="8"/>
  <c r="B737" i="8"/>
  <c r="B42" i="8"/>
  <c r="P49" i="10"/>
  <c r="P50" i="10"/>
  <c r="P51" i="10"/>
  <c r="P52" i="10"/>
  <c r="P53" i="10"/>
  <c r="P54" i="10"/>
  <c r="P55" i="10"/>
  <c r="P56" i="10"/>
  <c r="P57" i="10"/>
  <c r="P58" i="10"/>
  <c r="P59" i="10"/>
  <c r="P60" i="10"/>
  <c r="P61" i="10"/>
  <c r="P62" i="10"/>
  <c r="P63" i="10"/>
  <c r="P64" i="10"/>
  <c r="P65" i="10"/>
  <c r="P66" i="10"/>
  <c r="P67" i="10"/>
  <c r="P68" i="10"/>
  <c r="P69" i="10"/>
  <c r="P70" i="10"/>
  <c r="P71" i="10"/>
  <c r="P72" i="10"/>
  <c r="P73" i="10"/>
  <c r="P74" i="10"/>
  <c r="P75" i="10"/>
  <c r="P76" i="10"/>
  <c r="P77" i="10"/>
  <c r="P78" i="10"/>
  <c r="P79" i="10"/>
  <c r="P80" i="10"/>
  <c r="P81" i="10"/>
  <c r="P82" i="10"/>
  <c r="P83" i="10"/>
  <c r="P84" i="10"/>
  <c r="P85" i="10"/>
  <c r="P86" i="10"/>
  <c r="P87" i="10"/>
  <c r="P88" i="10"/>
  <c r="P89" i="10"/>
  <c r="P90" i="10"/>
  <c r="P91" i="10"/>
  <c r="P92" i="10"/>
  <c r="P93" i="10"/>
  <c r="P94" i="10"/>
  <c r="P95" i="10"/>
  <c r="P96" i="10"/>
  <c r="P97" i="10"/>
  <c r="P98" i="10"/>
  <c r="P99" i="10"/>
  <c r="P100" i="10"/>
  <c r="P101" i="10"/>
  <c r="P102" i="10"/>
  <c r="P103" i="10"/>
  <c r="P104" i="10"/>
  <c r="P105" i="10"/>
  <c r="P106" i="10"/>
  <c r="P107" i="10"/>
  <c r="P108" i="10"/>
  <c r="P109" i="10"/>
  <c r="P110" i="10"/>
  <c r="P111" i="10"/>
  <c r="P112" i="10"/>
  <c r="P113" i="10"/>
  <c r="P114" i="10"/>
  <c r="P115" i="10"/>
  <c r="P116" i="10"/>
  <c r="P117" i="10"/>
  <c r="P118" i="10"/>
  <c r="P119" i="10"/>
  <c r="P120" i="10"/>
  <c r="P121" i="10"/>
  <c r="P122" i="10"/>
  <c r="P123" i="10"/>
  <c r="P124" i="10"/>
  <c r="P125" i="10"/>
  <c r="P126" i="10"/>
  <c r="P127" i="10"/>
  <c r="P128" i="10"/>
  <c r="P129" i="10"/>
  <c r="P130" i="10"/>
  <c r="P131" i="10"/>
  <c r="P132" i="10"/>
  <c r="P133" i="10"/>
  <c r="P134" i="10"/>
  <c r="P135" i="10"/>
  <c r="P136" i="10"/>
  <c r="P137" i="10"/>
  <c r="P138" i="10"/>
  <c r="P139" i="10"/>
  <c r="P140" i="10"/>
  <c r="P141" i="10"/>
  <c r="P142" i="10"/>
  <c r="P143" i="10"/>
  <c r="P144" i="10"/>
  <c r="P145" i="10"/>
  <c r="P146" i="10"/>
  <c r="P147" i="10"/>
  <c r="P148" i="10"/>
  <c r="P149" i="10"/>
  <c r="P150" i="10"/>
  <c r="P151" i="10"/>
  <c r="P152" i="10"/>
  <c r="P153" i="10"/>
  <c r="P154" i="10"/>
  <c r="P155" i="10"/>
  <c r="P156" i="10"/>
  <c r="P157" i="10"/>
  <c r="P158" i="10"/>
  <c r="P159" i="10"/>
  <c r="P160" i="10"/>
  <c r="P161" i="10"/>
  <c r="P162" i="10"/>
  <c r="P163" i="10"/>
  <c r="P164" i="10"/>
  <c r="P165" i="10"/>
  <c r="P166" i="10"/>
  <c r="P167" i="10"/>
  <c r="P168" i="10"/>
  <c r="P169" i="10"/>
  <c r="P170" i="10"/>
  <c r="P171" i="10"/>
  <c r="P172" i="10"/>
  <c r="P173" i="10"/>
  <c r="P174" i="10"/>
  <c r="P175" i="10"/>
  <c r="P176" i="10"/>
  <c r="P177" i="10"/>
  <c r="P178" i="10"/>
  <c r="P179" i="10"/>
  <c r="P180" i="10"/>
  <c r="P181" i="10"/>
  <c r="P182" i="10"/>
  <c r="P183" i="10"/>
  <c r="P184" i="10"/>
  <c r="P185" i="10"/>
  <c r="P186" i="10"/>
  <c r="P187" i="10"/>
  <c r="P188" i="10"/>
  <c r="P189" i="10"/>
  <c r="P190" i="10"/>
  <c r="P191" i="10"/>
  <c r="P192" i="10"/>
  <c r="P193" i="10"/>
  <c r="P194" i="10"/>
  <c r="P195" i="10"/>
  <c r="P196" i="10"/>
  <c r="P197" i="10"/>
  <c r="P198" i="10"/>
  <c r="P199" i="10"/>
  <c r="P200" i="10"/>
  <c r="P201" i="10"/>
  <c r="P202" i="10"/>
  <c r="P203" i="10"/>
  <c r="P204" i="10"/>
  <c r="P205" i="10"/>
  <c r="P206" i="10"/>
  <c r="P207" i="10"/>
  <c r="P208" i="10"/>
  <c r="P209" i="10"/>
  <c r="P210" i="10"/>
  <c r="P211" i="10"/>
  <c r="P212" i="10"/>
  <c r="P213" i="10"/>
  <c r="P214" i="10"/>
  <c r="P215" i="10"/>
  <c r="P216" i="10"/>
  <c r="P217" i="10"/>
  <c r="P218" i="10"/>
  <c r="P219" i="10"/>
  <c r="P220" i="10"/>
  <c r="P221" i="10"/>
  <c r="P222" i="10"/>
  <c r="P223" i="10"/>
  <c r="P224" i="10"/>
  <c r="P225" i="10"/>
  <c r="P226" i="10"/>
  <c r="P227" i="10"/>
  <c r="P228" i="10"/>
  <c r="P229" i="10"/>
  <c r="P230" i="10"/>
  <c r="P231" i="10"/>
  <c r="P232" i="10"/>
  <c r="P233" i="10"/>
  <c r="P234" i="10"/>
  <c r="P235" i="10"/>
  <c r="P236" i="10"/>
  <c r="P237" i="10"/>
  <c r="P238" i="10"/>
  <c r="P239" i="10"/>
  <c r="P240" i="10"/>
  <c r="P241" i="10"/>
  <c r="P242" i="10"/>
  <c r="P243" i="10"/>
  <c r="P244" i="10"/>
  <c r="P245" i="10"/>
  <c r="P246" i="10"/>
  <c r="P247" i="10"/>
  <c r="P248" i="10"/>
  <c r="P249" i="10"/>
  <c r="P250" i="10"/>
  <c r="P251" i="10"/>
  <c r="P252" i="10"/>
  <c r="P253" i="10"/>
  <c r="P254" i="10"/>
  <c r="P255" i="10"/>
  <c r="P256" i="10"/>
  <c r="P257" i="10"/>
  <c r="P258" i="10"/>
  <c r="P259" i="10"/>
  <c r="P260" i="10"/>
  <c r="P261" i="10"/>
  <c r="P262" i="10"/>
  <c r="P263" i="10"/>
  <c r="P264" i="10"/>
  <c r="P265" i="10"/>
  <c r="P266" i="10"/>
  <c r="P267" i="10"/>
  <c r="P268" i="10"/>
  <c r="P269" i="10"/>
  <c r="P270" i="10"/>
  <c r="P271" i="10"/>
  <c r="P272" i="10"/>
  <c r="P273" i="10"/>
  <c r="P274" i="10"/>
  <c r="P275" i="10"/>
  <c r="P276" i="10"/>
  <c r="P277" i="10"/>
  <c r="P278" i="10"/>
  <c r="P279" i="10"/>
  <c r="P280" i="10"/>
  <c r="P281" i="10"/>
  <c r="P282" i="10"/>
  <c r="P283" i="10"/>
  <c r="P284" i="10"/>
  <c r="P285" i="10"/>
  <c r="P286" i="10"/>
  <c r="P287" i="10"/>
  <c r="P288" i="10"/>
  <c r="P289" i="10"/>
  <c r="P290" i="10"/>
  <c r="P291" i="10"/>
  <c r="P292" i="10"/>
  <c r="P293" i="10"/>
  <c r="P294" i="10"/>
  <c r="P295" i="10"/>
  <c r="P296" i="10"/>
  <c r="P297" i="10"/>
  <c r="P298" i="10"/>
  <c r="P299" i="10"/>
  <c r="P300" i="10"/>
  <c r="P301" i="10"/>
  <c r="P302" i="10"/>
  <c r="P303" i="10"/>
  <c r="P304" i="10"/>
  <c r="P305" i="10"/>
  <c r="P306" i="10"/>
  <c r="P307" i="10"/>
  <c r="P308" i="10"/>
  <c r="P309" i="10"/>
  <c r="P310" i="10"/>
  <c r="P311" i="10"/>
  <c r="P312" i="10"/>
  <c r="P313" i="10"/>
  <c r="P314" i="10"/>
  <c r="P315" i="10"/>
  <c r="P316" i="10"/>
  <c r="P317" i="10"/>
  <c r="P318" i="10"/>
  <c r="P319" i="10"/>
  <c r="P320" i="10"/>
  <c r="P321" i="10"/>
  <c r="P322" i="10"/>
  <c r="P323" i="10"/>
  <c r="P324" i="10"/>
  <c r="P325" i="10"/>
  <c r="P326" i="10"/>
  <c r="P327" i="10"/>
  <c r="P328" i="10"/>
  <c r="P329" i="10"/>
  <c r="P330" i="10"/>
  <c r="P331" i="10"/>
  <c r="P332" i="10"/>
  <c r="P333" i="10"/>
  <c r="P334" i="10"/>
  <c r="P335" i="10"/>
  <c r="P336" i="10"/>
  <c r="P337" i="10"/>
  <c r="P338" i="10"/>
  <c r="P339" i="10"/>
  <c r="P340" i="10"/>
  <c r="P341" i="10"/>
  <c r="P342" i="10"/>
  <c r="P343" i="10"/>
  <c r="P344" i="10"/>
  <c r="P345" i="10"/>
  <c r="P346" i="10"/>
  <c r="P347" i="10"/>
  <c r="P348" i="10"/>
  <c r="P349" i="10"/>
  <c r="P350" i="10"/>
  <c r="P351" i="10"/>
  <c r="P352" i="10"/>
  <c r="P353" i="10"/>
  <c r="P354" i="10"/>
  <c r="P355" i="10"/>
  <c r="P356" i="10"/>
  <c r="P357" i="10"/>
  <c r="P358" i="10"/>
  <c r="P359" i="10"/>
  <c r="P360" i="10"/>
  <c r="P361" i="10"/>
  <c r="P362" i="10"/>
  <c r="P363" i="10"/>
  <c r="P364" i="10"/>
  <c r="P365" i="10"/>
  <c r="P366" i="10"/>
  <c r="P367" i="10"/>
  <c r="P368" i="10"/>
  <c r="P369" i="10"/>
  <c r="P370" i="10"/>
  <c r="P371" i="10"/>
  <c r="P372" i="10"/>
  <c r="P373" i="10"/>
  <c r="P374" i="10"/>
  <c r="P375" i="10"/>
  <c r="P376" i="10"/>
  <c r="P377" i="10"/>
  <c r="P378" i="10"/>
  <c r="P379" i="10"/>
  <c r="P380" i="10"/>
  <c r="P381" i="10"/>
  <c r="P382" i="10"/>
  <c r="P383" i="10"/>
  <c r="P384" i="10"/>
  <c r="P385" i="10"/>
  <c r="P386" i="10"/>
  <c r="P387" i="10"/>
  <c r="P388" i="10"/>
  <c r="P389" i="10"/>
  <c r="P390" i="10"/>
  <c r="P391" i="10"/>
  <c r="P392" i="10"/>
  <c r="P393" i="10"/>
  <c r="P394" i="10"/>
  <c r="P395" i="10"/>
  <c r="P396" i="10"/>
  <c r="P397" i="10"/>
  <c r="P398" i="10"/>
  <c r="P399" i="10"/>
  <c r="P400" i="10"/>
  <c r="P401" i="10"/>
  <c r="P402" i="10"/>
  <c r="P403" i="10"/>
  <c r="P404" i="10"/>
  <c r="P405" i="10"/>
  <c r="P406" i="10"/>
  <c r="P407" i="10"/>
  <c r="P408" i="10"/>
  <c r="P409" i="10"/>
  <c r="P410" i="10"/>
  <c r="P411" i="10"/>
  <c r="P412" i="10"/>
  <c r="P413" i="10"/>
  <c r="P414" i="10"/>
  <c r="P415" i="10"/>
  <c r="P416" i="10"/>
  <c r="P417" i="10"/>
  <c r="P418" i="10"/>
  <c r="P419" i="10"/>
  <c r="P420" i="10"/>
  <c r="P421" i="10"/>
  <c r="P422" i="10"/>
  <c r="P423" i="10"/>
  <c r="P424" i="10"/>
  <c r="P425" i="10"/>
  <c r="P426" i="10"/>
  <c r="P427" i="10"/>
  <c r="P428" i="10"/>
  <c r="P429" i="10"/>
  <c r="P430" i="10"/>
  <c r="P431" i="10"/>
  <c r="P432" i="10"/>
  <c r="P433" i="10"/>
  <c r="P434" i="10"/>
  <c r="P435" i="10"/>
  <c r="P436" i="10"/>
  <c r="P437" i="10"/>
  <c r="P438" i="10"/>
  <c r="P439" i="10"/>
  <c r="P440" i="10"/>
  <c r="P441" i="10"/>
  <c r="P442" i="10"/>
  <c r="P443" i="10"/>
  <c r="P444" i="10"/>
  <c r="P445" i="10"/>
  <c r="P446" i="10"/>
  <c r="P447" i="10"/>
  <c r="P448" i="10"/>
  <c r="P449" i="10"/>
  <c r="P450" i="10"/>
  <c r="P451" i="10"/>
  <c r="P452" i="10"/>
  <c r="P453" i="10"/>
  <c r="P454" i="10"/>
  <c r="P455" i="10"/>
  <c r="P456" i="10"/>
  <c r="P457" i="10"/>
  <c r="P458" i="10"/>
  <c r="P459" i="10"/>
  <c r="P460" i="10"/>
  <c r="P461" i="10"/>
  <c r="P462" i="10"/>
  <c r="P463" i="10"/>
  <c r="P464" i="10"/>
  <c r="P465" i="10"/>
  <c r="P466" i="10"/>
  <c r="P467" i="10"/>
  <c r="P468" i="10"/>
  <c r="P469" i="10"/>
  <c r="P470" i="10"/>
  <c r="P471" i="10"/>
  <c r="P472" i="10"/>
  <c r="P473" i="10"/>
  <c r="P474" i="10"/>
  <c r="P475" i="10"/>
  <c r="P476" i="10"/>
  <c r="P477" i="10"/>
  <c r="P478" i="10"/>
  <c r="P479" i="10"/>
  <c r="P480" i="10"/>
  <c r="P481" i="10"/>
  <c r="P482" i="10"/>
  <c r="P483" i="10"/>
  <c r="P484" i="10"/>
  <c r="P485" i="10"/>
  <c r="P486" i="10"/>
  <c r="P487" i="10"/>
  <c r="P488" i="10"/>
  <c r="P489" i="10"/>
  <c r="P490" i="10"/>
  <c r="P491" i="10"/>
  <c r="P492" i="10"/>
  <c r="P493" i="10"/>
  <c r="P494" i="10"/>
  <c r="P495" i="10"/>
  <c r="P496" i="10"/>
  <c r="P497" i="10"/>
  <c r="P498" i="10"/>
  <c r="P499" i="10"/>
  <c r="P500" i="10"/>
  <c r="P501" i="10"/>
  <c r="P502" i="10"/>
  <c r="P503" i="10"/>
  <c r="P504" i="10"/>
  <c r="P505" i="10"/>
  <c r="P506" i="10"/>
  <c r="P507" i="10"/>
  <c r="P508" i="10"/>
  <c r="P509" i="10"/>
  <c r="P510" i="10"/>
  <c r="P511" i="10"/>
  <c r="P512" i="10"/>
  <c r="P513" i="10"/>
  <c r="P514" i="10"/>
  <c r="P515" i="10"/>
  <c r="P516" i="10"/>
  <c r="P517" i="10"/>
  <c r="P518" i="10"/>
  <c r="P519" i="10"/>
  <c r="P520" i="10"/>
  <c r="P521" i="10"/>
  <c r="P522" i="10"/>
  <c r="P523" i="10"/>
  <c r="P524" i="10"/>
  <c r="P525" i="10"/>
  <c r="P526" i="10"/>
  <c r="P527" i="10"/>
  <c r="P528" i="10"/>
  <c r="P529" i="10"/>
  <c r="P530" i="10"/>
  <c r="P531" i="10"/>
  <c r="P532" i="10"/>
  <c r="P533" i="10"/>
  <c r="P534" i="10"/>
  <c r="P535" i="10"/>
  <c r="P536" i="10"/>
  <c r="P537" i="10"/>
  <c r="P538" i="10"/>
  <c r="P539" i="10"/>
  <c r="P540" i="10"/>
  <c r="P541" i="10"/>
  <c r="P542" i="10"/>
  <c r="P543" i="10"/>
  <c r="P544" i="10"/>
  <c r="P545" i="10"/>
  <c r="P546" i="10"/>
  <c r="P547" i="10"/>
  <c r="P548" i="10"/>
  <c r="P549" i="10"/>
  <c r="P550" i="10"/>
  <c r="P551" i="10"/>
  <c r="P552" i="10"/>
  <c r="P553" i="10"/>
  <c r="P554" i="10"/>
  <c r="P555" i="10"/>
  <c r="P556" i="10"/>
  <c r="P557" i="10"/>
  <c r="P558" i="10"/>
  <c r="P559" i="10"/>
  <c r="P560" i="10"/>
  <c r="P561" i="10"/>
  <c r="P562" i="10"/>
  <c r="P563" i="10"/>
  <c r="P564" i="10"/>
  <c r="P565" i="10"/>
  <c r="P566" i="10"/>
  <c r="P567" i="10"/>
  <c r="P568" i="10"/>
  <c r="P569" i="10"/>
  <c r="P570" i="10"/>
  <c r="P571" i="10"/>
  <c r="P572" i="10"/>
  <c r="P573" i="10"/>
  <c r="P574" i="10"/>
  <c r="P575" i="10"/>
  <c r="P576" i="10"/>
  <c r="P577" i="10"/>
  <c r="P578" i="10"/>
  <c r="P579" i="10"/>
  <c r="P580" i="10"/>
  <c r="P581" i="10"/>
  <c r="P582" i="10"/>
  <c r="P583" i="10"/>
  <c r="P584" i="10"/>
  <c r="P585" i="10"/>
  <c r="P586" i="10"/>
  <c r="P587" i="10"/>
  <c r="P588" i="10"/>
  <c r="P589" i="10"/>
  <c r="P590" i="10"/>
  <c r="P591" i="10"/>
  <c r="P592" i="10"/>
  <c r="P593" i="10"/>
  <c r="P594" i="10"/>
  <c r="P595" i="10"/>
  <c r="P596" i="10"/>
  <c r="P597" i="10"/>
  <c r="P598" i="10"/>
  <c r="P599" i="10"/>
  <c r="P600" i="10"/>
  <c r="P601" i="10"/>
  <c r="P602" i="10"/>
  <c r="P603" i="10"/>
  <c r="P604" i="10"/>
  <c r="P605" i="10"/>
  <c r="P606" i="10"/>
  <c r="P607" i="10"/>
  <c r="P608" i="10"/>
  <c r="P609" i="10"/>
  <c r="P610" i="10"/>
  <c r="P611" i="10"/>
  <c r="P612" i="10"/>
  <c r="P613" i="10"/>
  <c r="P614" i="10"/>
  <c r="P615" i="10"/>
  <c r="P616" i="10"/>
  <c r="P617" i="10"/>
  <c r="P618" i="10"/>
  <c r="P619" i="10"/>
  <c r="P620" i="10"/>
  <c r="P621" i="10"/>
  <c r="P622" i="10"/>
  <c r="P623" i="10"/>
  <c r="P624" i="10"/>
  <c r="P625" i="10"/>
  <c r="P626" i="10"/>
  <c r="P627" i="10"/>
  <c r="P628" i="10"/>
  <c r="P629" i="10"/>
  <c r="P630" i="10"/>
  <c r="P631" i="10"/>
  <c r="P632" i="10"/>
  <c r="P633" i="10"/>
  <c r="P634" i="10"/>
  <c r="P635" i="10"/>
  <c r="P636" i="10"/>
  <c r="P637" i="10"/>
  <c r="P638" i="10"/>
  <c r="P639" i="10"/>
  <c r="P640" i="10"/>
  <c r="P641" i="10"/>
  <c r="P642" i="10"/>
  <c r="P643" i="10"/>
  <c r="P644" i="10"/>
  <c r="P645" i="10"/>
  <c r="P646" i="10"/>
  <c r="P647" i="10"/>
  <c r="P648" i="10"/>
  <c r="P649" i="10"/>
  <c r="P650" i="10"/>
  <c r="P651" i="10"/>
  <c r="P652" i="10"/>
  <c r="P653" i="10"/>
  <c r="P654" i="10"/>
  <c r="P655" i="10"/>
  <c r="P656" i="10"/>
  <c r="P657" i="10"/>
  <c r="P658" i="10"/>
  <c r="P659" i="10"/>
  <c r="P660" i="10"/>
  <c r="P661" i="10"/>
  <c r="P662" i="10"/>
  <c r="P663" i="10"/>
  <c r="P664" i="10"/>
  <c r="P665" i="10"/>
  <c r="P666" i="10"/>
  <c r="P667" i="10"/>
  <c r="P668" i="10"/>
  <c r="P669" i="10"/>
  <c r="P670" i="10"/>
  <c r="P671" i="10"/>
  <c r="P672" i="10"/>
  <c r="P673" i="10"/>
  <c r="P674" i="10"/>
  <c r="P675" i="10"/>
  <c r="P676" i="10"/>
  <c r="P677" i="10"/>
  <c r="P678" i="10"/>
  <c r="P679" i="10"/>
  <c r="P680" i="10"/>
  <c r="P681" i="10"/>
  <c r="P682" i="10"/>
  <c r="P683" i="10"/>
  <c r="P684" i="10"/>
  <c r="P685" i="10"/>
  <c r="P686" i="10"/>
  <c r="P687" i="10"/>
  <c r="P688" i="10"/>
  <c r="P689" i="10"/>
  <c r="P690" i="10"/>
  <c r="P691" i="10"/>
  <c r="P692" i="10"/>
  <c r="P693" i="10"/>
  <c r="P694" i="10"/>
  <c r="P695" i="10"/>
  <c r="P696" i="10"/>
  <c r="P697" i="10"/>
  <c r="P698" i="10"/>
  <c r="P699" i="10"/>
  <c r="P700" i="10"/>
  <c r="P701" i="10"/>
  <c r="P702" i="10"/>
  <c r="P703" i="10"/>
  <c r="P704" i="10"/>
  <c r="P705" i="10"/>
  <c r="P706" i="10"/>
  <c r="P707" i="10"/>
  <c r="P708" i="10"/>
  <c r="P709" i="10"/>
  <c r="P710" i="10"/>
  <c r="P711" i="10"/>
  <c r="P712" i="10"/>
  <c r="P713" i="10"/>
  <c r="P714" i="10"/>
  <c r="P715" i="10"/>
  <c r="P716" i="10"/>
  <c r="P717" i="10"/>
  <c r="P718" i="10"/>
  <c r="P719" i="10"/>
  <c r="P720" i="10"/>
  <c r="P721" i="10"/>
  <c r="P722" i="10"/>
  <c r="P723" i="10"/>
  <c r="P724" i="10"/>
  <c r="P725" i="10"/>
  <c r="P726" i="10"/>
  <c r="P727" i="10"/>
  <c r="P728" i="10"/>
  <c r="P729" i="10"/>
  <c r="P730" i="10"/>
  <c r="P731" i="10"/>
  <c r="P732" i="10"/>
  <c r="P733" i="10"/>
  <c r="P734" i="10"/>
  <c r="P735" i="10"/>
  <c r="P736" i="10"/>
  <c r="P737" i="10"/>
  <c r="P738" i="10"/>
  <c r="P739" i="10"/>
  <c r="P740" i="10"/>
  <c r="P741" i="10"/>
  <c r="P742" i="10"/>
  <c r="P743" i="10"/>
  <c r="P48" i="10"/>
  <c r="I37" i="10"/>
  <c r="H37" i="10"/>
  <c r="G37" i="10"/>
  <c r="H28" i="10"/>
  <c r="I28" i="10"/>
  <c r="P43" i="8"/>
  <c r="P44" i="8"/>
  <c r="P45" i="8"/>
  <c r="P46" i="8"/>
  <c r="P47" i="8"/>
  <c r="P48" i="8"/>
  <c r="P49" i="8"/>
  <c r="P50" i="8"/>
  <c r="P51" i="8"/>
  <c r="P52" i="8"/>
  <c r="P53" i="8"/>
  <c r="P54" i="8"/>
  <c r="P55" i="8"/>
  <c r="P56" i="8"/>
  <c r="P57" i="8"/>
  <c r="P58" i="8"/>
  <c r="P59" i="8"/>
  <c r="P60" i="8"/>
  <c r="P61" i="8"/>
  <c r="P62" i="8"/>
  <c r="P63" i="8"/>
  <c r="P64" i="8"/>
  <c r="P65" i="8"/>
  <c r="P66" i="8"/>
  <c r="P67" i="8"/>
  <c r="P68" i="8"/>
  <c r="P69" i="8"/>
  <c r="P70" i="8"/>
  <c r="P71" i="8"/>
  <c r="P72" i="8"/>
  <c r="P73" i="8"/>
  <c r="P74" i="8"/>
  <c r="P75" i="8"/>
  <c r="P76" i="8"/>
  <c r="P77" i="8"/>
  <c r="P78" i="8"/>
  <c r="P79" i="8"/>
  <c r="P80" i="8"/>
  <c r="P81" i="8"/>
  <c r="P82" i="8"/>
  <c r="P83" i="8"/>
  <c r="P84" i="8"/>
  <c r="P85" i="8"/>
  <c r="P86" i="8"/>
  <c r="P87" i="8"/>
  <c r="P88" i="8"/>
  <c r="P89" i="8"/>
  <c r="P90" i="8"/>
  <c r="P91" i="8"/>
  <c r="P92" i="8"/>
  <c r="P93" i="8"/>
  <c r="P94" i="8"/>
  <c r="P95" i="8"/>
  <c r="P96" i="8"/>
  <c r="P97" i="8"/>
  <c r="P98" i="8"/>
  <c r="P99" i="8"/>
  <c r="P100" i="8"/>
  <c r="P101" i="8"/>
  <c r="P102" i="8"/>
  <c r="P103" i="8"/>
  <c r="P104" i="8"/>
  <c r="P105" i="8"/>
  <c r="P106" i="8"/>
  <c r="P107" i="8"/>
  <c r="P108" i="8"/>
  <c r="P109" i="8"/>
  <c r="P110" i="8"/>
  <c r="P111" i="8"/>
  <c r="P112" i="8"/>
  <c r="P113" i="8"/>
  <c r="P114" i="8"/>
  <c r="P115" i="8"/>
  <c r="P116" i="8"/>
  <c r="P117" i="8"/>
  <c r="P118" i="8"/>
  <c r="P119" i="8"/>
  <c r="P120" i="8"/>
  <c r="P121" i="8"/>
  <c r="P122" i="8"/>
  <c r="P123" i="8"/>
  <c r="P124" i="8"/>
  <c r="P125" i="8"/>
  <c r="P126" i="8"/>
  <c r="P127" i="8"/>
  <c r="P128" i="8"/>
  <c r="P129" i="8"/>
  <c r="P130" i="8"/>
  <c r="P131" i="8"/>
  <c r="P132" i="8"/>
  <c r="P133" i="8"/>
  <c r="P134" i="8"/>
  <c r="P135" i="8"/>
  <c r="P136" i="8"/>
  <c r="P137" i="8"/>
  <c r="P138" i="8"/>
  <c r="P139" i="8"/>
  <c r="P140" i="8"/>
  <c r="P141" i="8"/>
  <c r="P142" i="8"/>
  <c r="P143" i="8"/>
  <c r="P144" i="8"/>
  <c r="P145" i="8"/>
  <c r="P146" i="8"/>
  <c r="P147" i="8"/>
  <c r="P148" i="8"/>
  <c r="P149" i="8"/>
  <c r="P150" i="8"/>
  <c r="P151" i="8"/>
  <c r="P152" i="8"/>
  <c r="P153" i="8"/>
  <c r="P154" i="8"/>
  <c r="P155" i="8"/>
  <c r="P156" i="8"/>
  <c r="P157" i="8"/>
  <c r="P158" i="8"/>
  <c r="P159" i="8"/>
  <c r="P160" i="8"/>
  <c r="P161" i="8"/>
  <c r="P162" i="8"/>
  <c r="P163" i="8"/>
  <c r="P164" i="8"/>
  <c r="P165" i="8"/>
  <c r="P166" i="8"/>
  <c r="P167" i="8"/>
  <c r="P168" i="8"/>
  <c r="P169" i="8"/>
  <c r="P170" i="8"/>
  <c r="P171" i="8"/>
  <c r="P172" i="8"/>
  <c r="P173" i="8"/>
  <c r="P174" i="8"/>
  <c r="P175" i="8"/>
  <c r="P176" i="8"/>
  <c r="P177" i="8"/>
  <c r="P178" i="8"/>
  <c r="P179" i="8"/>
  <c r="P180" i="8"/>
  <c r="P181" i="8"/>
  <c r="P182" i="8"/>
  <c r="P183" i="8"/>
  <c r="P184" i="8"/>
  <c r="P185" i="8"/>
  <c r="P186" i="8"/>
  <c r="P187" i="8"/>
  <c r="P188" i="8"/>
  <c r="P189" i="8"/>
  <c r="P190" i="8"/>
  <c r="P191" i="8"/>
  <c r="P192" i="8"/>
  <c r="P193" i="8"/>
  <c r="P194" i="8"/>
  <c r="P195" i="8"/>
  <c r="P196" i="8"/>
  <c r="P197" i="8"/>
  <c r="P198" i="8"/>
  <c r="P199" i="8"/>
  <c r="P200" i="8"/>
  <c r="P201" i="8"/>
  <c r="P202" i="8"/>
  <c r="P203" i="8"/>
  <c r="P204" i="8"/>
  <c r="P205" i="8"/>
  <c r="P206" i="8"/>
  <c r="P207" i="8"/>
  <c r="P208" i="8"/>
  <c r="P209" i="8"/>
  <c r="P210" i="8"/>
  <c r="P211" i="8"/>
  <c r="P212" i="8"/>
  <c r="P213" i="8"/>
  <c r="P214" i="8"/>
  <c r="P215" i="8"/>
  <c r="P216" i="8"/>
  <c r="P217" i="8"/>
  <c r="P218" i="8"/>
  <c r="P219" i="8"/>
  <c r="P220" i="8"/>
  <c r="P221" i="8"/>
  <c r="P222" i="8"/>
  <c r="P223" i="8"/>
  <c r="P224" i="8"/>
  <c r="P225" i="8"/>
  <c r="P226" i="8"/>
  <c r="P227" i="8"/>
  <c r="P228" i="8"/>
  <c r="P229" i="8"/>
  <c r="P230" i="8"/>
  <c r="P231" i="8"/>
  <c r="P232" i="8"/>
  <c r="P233" i="8"/>
  <c r="P234" i="8"/>
  <c r="P235" i="8"/>
  <c r="P236" i="8"/>
  <c r="P237" i="8"/>
  <c r="P238" i="8"/>
  <c r="P239" i="8"/>
  <c r="P240" i="8"/>
  <c r="P241" i="8"/>
  <c r="P242" i="8"/>
  <c r="P243" i="8"/>
  <c r="P244" i="8"/>
  <c r="P245" i="8"/>
  <c r="P246" i="8"/>
  <c r="P247" i="8"/>
  <c r="P248" i="8"/>
  <c r="P249" i="8"/>
  <c r="P250" i="8"/>
  <c r="P251" i="8"/>
  <c r="P252" i="8"/>
  <c r="P253" i="8"/>
  <c r="P254" i="8"/>
  <c r="P255" i="8"/>
  <c r="P256" i="8"/>
  <c r="P257" i="8"/>
  <c r="P258" i="8"/>
  <c r="P259" i="8"/>
  <c r="P260" i="8"/>
  <c r="P261" i="8"/>
  <c r="P262" i="8"/>
  <c r="P263" i="8"/>
  <c r="P264" i="8"/>
  <c r="P265" i="8"/>
  <c r="P266" i="8"/>
  <c r="P267" i="8"/>
  <c r="P268" i="8"/>
  <c r="P269" i="8"/>
  <c r="P270" i="8"/>
  <c r="P271" i="8"/>
  <c r="P272" i="8"/>
  <c r="P273" i="8"/>
  <c r="P274" i="8"/>
  <c r="P275" i="8"/>
  <c r="P276" i="8"/>
  <c r="P277" i="8"/>
  <c r="P278" i="8"/>
  <c r="P279" i="8"/>
  <c r="P280" i="8"/>
  <c r="P281" i="8"/>
  <c r="P282" i="8"/>
  <c r="P283" i="8"/>
  <c r="P284" i="8"/>
  <c r="P285" i="8"/>
  <c r="P286" i="8"/>
  <c r="P287" i="8"/>
  <c r="P288" i="8"/>
  <c r="P289" i="8"/>
  <c r="P290" i="8"/>
  <c r="P291" i="8"/>
  <c r="P292" i="8"/>
  <c r="P293" i="8"/>
  <c r="P294" i="8"/>
  <c r="P295" i="8"/>
  <c r="P296" i="8"/>
  <c r="P297" i="8"/>
  <c r="P298" i="8"/>
  <c r="P299" i="8"/>
  <c r="P300" i="8"/>
  <c r="P301" i="8"/>
  <c r="P302" i="8"/>
  <c r="P303" i="8"/>
  <c r="P304" i="8"/>
  <c r="P305" i="8"/>
  <c r="P306" i="8"/>
  <c r="P307" i="8"/>
  <c r="P308" i="8"/>
  <c r="P309" i="8"/>
  <c r="P310" i="8"/>
  <c r="P311" i="8"/>
  <c r="P312" i="8"/>
  <c r="P313" i="8"/>
  <c r="P314" i="8"/>
  <c r="P315" i="8"/>
  <c r="P316" i="8"/>
  <c r="P317" i="8"/>
  <c r="P318" i="8"/>
  <c r="P319" i="8"/>
  <c r="P320" i="8"/>
  <c r="P321" i="8"/>
  <c r="P322" i="8"/>
  <c r="P323" i="8"/>
  <c r="P324" i="8"/>
  <c r="P325" i="8"/>
  <c r="P326" i="8"/>
  <c r="P327" i="8"/>
  <c r="P328" i="8"/>
  <c r="P329" i="8"/>
  <c r="P330" i="8"/>
  <c r="P331" i="8"/>
  <c r="P332" i="8"/>
  <c r="P333" i="8"/>
  <c r="P334" i="8"/>
  <c r="P335" i="8"/>
  <c r="P336" i="8"/>
  <c r="P337" i="8"/>
  <c r="P338" i="8"/>
  <c r="P339" i="8"/>
  <c r="P340" i="8"/>
  <c r="P341" i="8"/>
  <c r="P342" i="8"/>
  <c r="P343" i="8"/>
  <c r="P344" i="8"/>
  <c r="P345" i="8"/>
  <c r="P346" i="8"/>
  <c r="P347" i="8"/>
  <c r="P348" i="8"/>
  <c r="P349" i="8"/>
  <c r="P350" i="8"/>
  <c r="P351" i="8"/>
  <c r="P352" i="8"/>
  <c r="P353" i="8"/>
  <c r="P354" i="8"/>
  <c r="P355" i="8"/>
  <c r="P356" i="8"/>
  <c r="P357" i="8"/>
  <c r="P358" i="8"/>
  <c r="P359" i="8"/>
  <c r="P360" i="8"/>
  <c r="P361" i="8"/>
  <c r="P362" i="8"/>
  <c r="P363" i="8"/>
  <c r="P364" i="8"/>
  <c r="P365" i="8"/>
  <c r="P366" i="8"/>
  <c r="P367" i="8"/>
  <c r="P368" i="8"/>
  <c r="P369" i="8"/>
  <c r="P370" i="8"/>
  <c r="P371" i="8"/>
  <c r="P372" i="8"/>
  <c r="P373" i="8"/>
  <c r="P374" i="8"/>
  <c r="P375" i="8"/>
  <c r="P376" i="8"/>
  <c r="P377" i="8"/>
  <c r="P378" i="8"/>
  <c r="P379" i="8"/>
  <c r="P380" i="8"/>
  <c r="P381" i="8"/>
  <c r="P382" i="8"/>
  <c r="P383" i="8"/>
  <c r="P384" i="8"/>
  <c r="P385" i="8"/>
  <c r="P386" i="8"/>
  <c r="P387" i="8"/>
  <c r="P388" i="8"/>
  <c r="P389" i="8"/>
  <c r="P390" i="8"/>
  <c r="P391" i="8"/>
  <c r="P392" i="8"/>
  <c r="P393" i="8"/>
  <c r="P394" i="8"/>
  <c r="P395" i="8"/>
  <c r="P396" i="8"/>
  <c r="P397" i="8"/>
  <c r="P398" i="8"/>
  <c r="P399" i="8"/>
  <c r="P400" i="8"/>
  <c r="P401" i="8"/>
  <c r="P402" i="8"/>
  <c r="P403" i="8"/>
  <c r="P404" i="8"/>
  <c r="P405" i="8"/>
  <c r="P406" i="8"/>
  <c r="P407" i="8"/>
  <c r="P408" i="8"/>
  <c r="P409" i="8"/>
  <c r="P410" i="8"/>
  <c r="P411" i="8"/>
  <c r="P412" i="8"/>
  <c r="P413" i="8"/>
  <c r="P414" i="8"/>
  <c r="P415" i="8"/>
  <c r="P416" i="8"/>
  <c r="P417" i="8"/>
  <c r="P418" i="8"/>
  <c r="P419" i="8"/>
  <c r="P420" i="8"/>
  <c r="P421" i="8"/>
  <c r="P422" i="8"/>
  <c r="P423" i="8"/>
  <c r="P424" i="8"/>
  <c r="P425" i="8"/>
  <c r="P426" i="8"/>
  <c r="P427" i="8"/>
  <c r="P428" i="8"/>
  <c r="P429" i="8"/>
  <c r="P430" i="8"/>
  <c r="P431" i="8"/>
  <c r="P432" i="8"/>
  <c r="P433" i="8"/>
  <c r="P434" i="8"/>
  <c r="P435" i="8"/>
  <c r="P436" i="8"/>
  <c r="P437" i="8"/>
  <c r="P438" i="8"/>
  <c r="P439" i="8"/>
  <c r="P440" i="8"/>
  <c r="P441" i="8"/>
  <c r="P442" i="8"/>
  <c r="P443" i="8"/>
  <c r="P444" i="8"/>
  <c r="P445" i="8"/>
  <c r="P446" i="8"/>
  <c r="P447" i="8"/>
  <c r="P448" i="8"/>
  <c r="P449" i="8"/>
  <c r="P450" i="8"/>
  <c r="P451" i="8"/>
  <c r="P452" i="8"/>
  <c r="P453" i="8"/>
  <c r="P454" i="8"/>
  <c r="P455" i="8"/>
  <c r="P456" i="8"/>
  <c r="P457" i="8"/>
  <c r="P458" i="8"/>
  <c r="P459" i="8"/>
  <c r="P460" i="8"/>
  <c r="P461" i="8"/>
  <c r="P462" i="8"/>
  <c r="P463" i="8"/>
  <c r="P464" i="8"/>
  <c r="P465" i="8"/>
  <c r="P466" i="8"/>
  <c r="P467" i="8"/>
  <c r="P468" i="8"/>
  <c r="P469" i="8"/>
  <c r="P470" i="8"/>
  <c r="P471" i="8"/>
  <c r="P472" i="8"/>
  <c r="P473" i="8"/>
  <c r="P474" i="8"/>
  <c r="P475" i="8"/>
  <c r="P476" i="8"/>
  <c r="P477" i="8"/>
  <c r="P478" i="8"/>
  <c r="P479" i="8"/>
  <c r="P480" i="8"/>
  <c r="P481" i="8"/>
  <c r="P482" i="8"/>
  <c r="P483" i="8"/>
  <c r="P484" i="8"/>
  <c r="P485" i="8"/>
  <c r="P486" i="8"/>
  <c r="P487" i="8"/>
  <c r="P488" i="8"/>
  <c r="P489" i="8"/>
  <c r="P490" i="8"/>
  <c r="P491" i="8"/>
  <c r="P492" i="8"/>
  <c r="P493" i="8"/>
  <c r="P494" i="8"/>
  <c r="P495" i="8"/>
  <c r="P496" i="8"/>
  <c r="P497" i="8"/>
  <c r="P498" i="8"/>
  <c r="P499" i="8"/>
  <c r="P500" i="8"/>
  <c r="P501" i="8"/>
  <c r="P502" i="8"/>
  <c r="P503" i="8"/>
  <c r="P504" i="8"/>
  <c r="P505" i="8"/>
  <c r="P506" i="8"/>
  <c r="P507" i="8"/>
  <c r="P508" i="8"/>
  <c r="P509" i="8"/>
  <c r="P510" i="8"/>
  <c r="P511" i="8"/>
  <c r="P512" i="8"/>
  <c r="P513" i="8"/>
  <c r="P514" i="8"/>
  <c r="P515" i="8"/>
  <c r="P516" i="8"/>
  <c r="P517" i="8"/>
  <c r="P518" i="8"/>
  <c r="P519" i="8"/>
  <c r="P520" i="8"/>
  <c r="P521" i="8"/>
  <c r="P522" i="8"/>
  <c r="P523" i="8"/>
  <c r="P524" i="8"/>
  <c r="P525" i="8"/>
  <c r="P526" i="8"/>
  <c r="P527" i="8"/>
  <c r="P528" i="8"/>
  <c r="P529" i="8"/>
  <c r="P530" i="8"/>
  <c r="P531" i="8"/>
  <c r="P532" i="8"/>
  <c r="P533" i="8"/>
  <c r="P534" i="8"/>
  <c r="P535" i="8"/>
  <c r="P536" i="8"/>
  <c r="P537" i="8"/>
  <c r="P538" i="8"/>
  <c r="P539" i="8"/>
  <c r="P540" i="8"/>
  <c r="P541" i="8"/>
  <c r="P542" i="8"/>
  <c r="P543" i="8"/>
  <c r="P544" i="8"/>
  <c r="P545" i="8"/>
  <c r="P546" i="8"/>
  <c r="P547" i="8"/>
  <c r="P548" i="8"/>
  <c r="P549" i="8"/>
  <c r="P550" i="8"/>
  <c r="P551" i="8"/>
  <c r="P552" i="8"/>
  <c r="P553" i="8"/>
  <c r="P554" i="8"/>
  <c r="P555" i="8"/>
  <c r="P556" i="8"/>
  <c r="P557" i="8"/>
  <c r="P558" i="8"/>
  <c r="P559" i="8"/>
  <c r="P560" i="8"/>
  <c r="P561" i="8"/>
  <c r="P562" i="8"/>
  <c r="P563" i="8"/>
  <c r="P564" i="8"/>
  <c r="P565" i="8"/>
  <c r="P566" i="8"/>
  <c r="P567" i="8"/>
  <c r="P568" i="8"/>
  <c r="P569" i="8"/>
  <c r="P570" i="8"/>
  <c r="P571" i="8"/>
  <c r="P572" i="8"/>
  <c r="P573" i="8"/>
  <c r="P574" i="8"/>
  <c r="P575" i="8"/>
  <c r="P576" i="8"/>
  <c r="P577" i="8"/>
  <c r="P578" i="8"/>
  <c r="P579" i="8"/>
  <c r="P580" i="8"/>
  <c r="P581" i="8"/>
  <c r="P582" i="8"/>
  <c r="P583" i="8"/>
  <c r="P584" i="8"/>
  <c r="P585" i="8"/>
  <c r="P586" i="8"/>
  <c r="P587" i="8"/>
  <c r="P588" i="8"/>
  <c r="P589" i="8"/>
  <c r="P590" i="8"/>
  <c r="P591" i="8"/>
  <c r="P592" i="8"/>
  <c r="P593" i="8"/>
  <c r="P594" i="8"/>
  <c r="P595" i="8"/>
  <c r="P596" i="8"/>
  <c r="P597" i="8"/>
  <c r="P598" i="8"/>
  <c r="P599" i="8"/>
  <c r="P600" i="8"/>
  <c r="P601" i="8"/>
  <c r="P602" i="8"/>
  <c r="P603" i="8"/>
  <c r="P604" i="8"/>
  <c r="P605" i="8"/>
  <c r="P606" i="8"/>
  <c r="P607" i="8"/>
  <c r="P608" i="8"/>
  <c r="P609" i="8"/>
  <c r="P610" i="8"/>
  <c r="P611" i="8"/>
  <c r="P612" i="8"/>
  <c r="P613" i="8"/>
  <c r="P614" i="8"/>
  <c r="P615" i="8"/>
  <c r="P616" i="8"/>
  <c r="P617" i="8"/>
  <c r="P618" i="8"/>
  <c r="P619" i="8"/>
  <c r="P620" i="8"/>
  <c r="P621" i="8"/>
  <c r="P622" i="8"/>
  <c r="P623" i="8"/>
  <c r="P624" i="8"/>
  <c r="P625" i="8"/>
  <c r="P626" i="8"/>
  <c r="P627" i="8"/>
  <c r="P628" i="8"/>
  <c r="P629" i="8"/>
  <c r="P630" i="8"/>
  <c r="P631" i="8"/>
  <c r="P632" i="8"/>
  <c r="P633" i="8"/>
  <c r="P634" i="8"/>
  <c r="P635" i="8"/>
  <c r="P636" i="8"/>
  <c r="P637" i="8"/>
  <c r="P638" i="8"/>
  <c r="P639" i="8"/>
  <c r="P640" i="8"/>
  <c r="P641" i="8"/>
  <c r="P642" i="8"/>
  <c r="P643" i="8"/>
  <c r="P644" i="8"/>
  <c r="P645" i="8"/>
  <c r="P646" i="8"/>
  <c r="P647" i="8"/>
  <c r="P648" i="8"/>
  <c r="P649" i="8"/>
  <c r="P650" i="8"/>
  <c r="P651" i="8"/>
  <c r="P652" i="8"/>
  <c r="P653" i="8"/>
  <c r="P654" i="8"/>
  <c r="P655" i="8"/>
  <c r="P656" i="8"/>
  <c r="P657" i="8"/>
  <c r="P658" i="8"/>
  <c r="P659" i="8"/>
  <c r="P660" i="8"/>
  <c r="P661" i="8"/>
  <c r="P662" i="8"/>
  <c r="P663" i="8"/>
  <c r="P664" i="8"/>
  <c r="P665" i="8"/>
  <c r="P666" i="8"/>
  <c r="P667" i="8"/>
  <c r="P668" i="8"/>
  <c r="P669" i="8"/>
  <c r="P670" i="8"/>
  <c r="P671" i="8"/>
  <c r="P672" i="8"/>
  <c r="P673" i="8"/>
  <c r="P674" i="8"/>
  <c r="P675" i="8"/>
  <c r="P676" i="8"/>
  <c r="P677" i="8"/>
  <c r="P678" i="8"/>
  <c r="P679" i="8"/>
  <c r="P680" i="8"/>
  <c r="P681" i="8"/>
  <c r="P682" i="8"/>
  <c r="P683" i="8"/>
  <c r="P684" i="8"/>
  <c r="P685" i="8"/>
  <c r="P686" i="8"/>
  <c r="P687" i="8"/>
  <c r="P688" i="8"/>
  <c r="P689" i="8"/>
  <c r="P690" i="8"/>
  <c r="P691" i="8"/>
  <c r="P692" i="8"/>
  <c r="P693" i="8"/>
  <c r="P694" i="8"/>
  <c r="P695" i="8"/>
  <c r="P696" i="8"/>
  <c r="P697" i="8"/>
  <c r="P698" i="8"/>
  <c r="P699" i="8"/>
  <c r="P700" i="8"/>
  <c r="P701" i="8"/>
  <c r="P702" i="8"/>
  <c r="P703" i="8"/>
  <c r="P704" i="8"/>
  <c r="P705" i="8"/>
  <c r="P706" i="8"/>
  <c r="P707" i="8"/>
  <c r="P708" i="8"/>
  <c r="P709" i="8"/>
  <c r="P710" i="8"/>
  <c r="P711" i="8"/>
  <c r="P712" i="8"/>
  <c r="P713" i="8"/>
  <c r="P714" i="8"/>
  <c r="P715" i="8"/>
  <c r="P716" i="8"/>
  <c r="P717" i="8"/>
  <c r="P718" i="8"/>
  <c r="P719" i="8"/>
  <c r="P720" i="8"/>
  <c r="P721" i="8"/>
  <c r="P722" i="8"/>
  <c r="P723" i="8"/>
  <c r="P724" i="8"/>
  <c r="P725" i="8"/>
  <c r="P726" i="8"/>
  <c r="P727" i="8"/>
  <c r="P728" i="8"/>
  <c r="P729" i="8"/>
  <c r="P730" i="8"/>
  <c r="P731" i="8"/>
  <c r="P732" i="8"/>
  <c r="P733" i="8"/>
  <c r="P734" i="8"/>
  <c r="P735" i="8"/>
  <c r="P736" i="8"/>
  <c r="P737" i="8"/>
  <c r="P42" i="8"/>
  <c r="H28" i="8"/>
  <c r="I28" i="8"/>
  <c r="G28" i="8"/>
  <c r="H22" i="8"/>
  <c r="I22" i="8"/>
  <c r="J22" i="8"/>
  <c r="G22" i="8"/>
  <c r="G24" i="8"/>
  <c r="B2" i="10"/>
  <c r="B2" i="8"/>
  <c r="C5" i="10"/>
  <c r="D737" i="8" l="1"/>
  <c r="G738" i="8"/>
  <c r="O738" i="8"/>
  <c r="G740" i="8"/>
  <c r="O740" i="8"/>
  <c r="K742" i="8"/>
  <c r="K744" i="8"/>
  <c r="G746" i="8"/>
  <c r="O746" i="8"/>
  <c r="G748" i="8"/>
  <c r="O748" i="8"/>
  <c r="K750" i="8"/>
  <c r="K753" i="8"/>
  <c r="N754" i="8"/>
  <c r="G757" i="8"/>
  <c r="O757" i="8"/>
  <c r="F758" i="8"/>
  <c r="K761" i="8"/>
  <c r="K738" i="8"/>
  <c r="K740" i="8"/>
  <c r="G742" i="8"/>
  <c r="O742" i="8"/>
  <c r="D743" i="8"/>
  <c r="G744" i="8"/>
  <c r="O744" i="8"/>
  <c r="K746" i="8"/>
  <c r="K748" i="8"/>
  <c r="G750" i="8"/>
  <c r="O750" i="8"/>
  <c r="D751" i="8"/>
  <c r="J752" i="8"/>
  <c r="G753" i="8"/>
  <c r="O753" i="8"/>
  <c r="F754" i="8"/>
  <c r="K757" i="8"/>
  <c r="N758" i="8"/>
  <c r="E759" i="8"/>
  <c r="M759" i="8"/>
  <c r="J760" i="8"/>
  <c r="G761" i="8"/>
  <c r="O761" i="8"/>
  <c r="N756" i="8"/>
  <c r="G755" i="8"/>
  <c r="O755" i="8"/>
  <c r="J754" i="8"/>
  <c r="L739" i="8"/>
  <c r="N760" i="8"/>
  <c r="G759" i="8"/>
  <c r="O759" i="8"/>
  <c r="J758" i="8"/>
  <c r="M755" i="8"/>
  <c r="F752" i="8"/>
  <c r="L751" i="8"/>
  <c r="L743" i="8"/>
  <c r="M761" i="8"/>
  <c r="E761" i="8"/>
  <c r="M757" i="8"/>
  <c r="E757" i="8"/>
  <c r="M753" i="8"/>
  <c r="E753" i="8"/>
  <c r="M750" i="8"/>
  <c r="E750" i="8"/>
  <c r="M748" i="8"/>
  <c r="E748" i="8"/>
  <c r="M746" i="8"/>
  <c r="E746" i="8"/>
  <c r="M744" i="8"/>
  <c r="E744" i="8"/>
  <c r="M742" i="8"/>
  <c r="E742" i="8"/>
  <c r="M740" i="8"/>
  <c r="E740" i="8"/>
  <c r="M738" i="8"/>
  <c r="E738" i="8"/>
  <c r="D755" i="8"/>
  <c r="I755" i="8"/>
  <c r="D759" i="8"/>
  <c r="I759" i="8"/>
  <c r="E755" i="8"/>
  <c r="D747" i="8"/>
  <c r="D761" i="8"/>
  <c r="D757" i="8"/>
  <c r="D753" i="8"/>
  <c r="D750" i="8"/>
  <c r="D748" i="8"/>
  <c r="D746" i="8"/>
  <c r="D744" i="8"/>
  <c r="D742" i="8"/>
  <c r="D740" i="8"/>
  <c r="D738" i="8"/>
  <c r="E749" i="8"/>
  <c r="I749" i="8"/>
  <c r="M749" i="8"/>
  <c r="F749" i="8"/>
  <c r="N749" i="8"/>
  <c r="E745" i="8"/>
  <c r="I745" i="8"/>
  <c r="M745" i="8"/>
  <c r="F745" i="8"/>
  <c r="N745" i="8"/>
  <c r="E741" i="8"/>
  <c r="I741" i="8"/>
  <c r="M741" i="8"/>
  <c r="F741" i="8"/>
  <c r="N741" i="8"/>
  <c r="E760" i="8"/>
  <c r="I760" i="8"/>
  <c r="M760" i="8"/>
  <c r="L760" i="8"/>
  <c r="D760" i="8"/>
  <c r="G758" i="8"/>
  <c r="K758" i="8"/>
  <c r="O758" i="8"/>
  <c r="H758" i="8"/>
  <c r="E756" i="8"/>
  <c r="I756" i="8"/>
  <c r="M756" i="8"/>
  <c r="L756" i="8"/>
  <c r="D756" i="8"/>
  <c r="G754" i="8"/>
  <c r="K754" i="8"/>
  <c r="O754" i="8"/>
  <c r="H754" i="8"/>
  <c r="D752" i="8"/>
  <c r="G752" i="8"/>
  <c r="K752" i="8"/>
  <c r="O752" i="8"/>
  <c r="H752" i="8"/>
  <c r="G751" i="8"/>
  <c r="K751" i="8"/>
  <c r="O751" i="8"/>
  <c r="J751" i="8"/>
  <c r="H751" i="8"/>
  <c r="D749" i="8"/>
  <c r="G747" i="8"/>
  <c r="K747" i="8"/>
  <c r="O747" i="8"/>
  <c r="J747" i="8"/>
  <c r="H747" i="8"/>
  <c r="D745" i="8"/>
  <c r="G743" i="8"/>
  <c r="K743" i="8"/>
  <c r="O743" i="8"/>
  <c r="J743" i="8"/>
  <c r="H743" i="8"/>
  <c r="D741" i="8"/>
  <c r="G739" i="8"/>
  <c r="K739" i="8"/>
  <c r="O739" i="8"/>
  <c r="J739" i="8"/>
  <c r="H739" i="8"/>
  <c r="N761" i="8"/>
  <c r="J761" i="8"/>
  <c r="F761" i="8"/>
  <c r="L759" i="8"/>
  <c r="H759" i="8"/>
  <c r="N757" i="8"/>
  <c r="J757" i="8"/>
  <c r="F757" i="8"/>
  <c r="L755" i="8"/>
  <c r="H755" i="8"/>
  <c r="N753" i="8"/>
  <c r="J753" i="8"/>
  <c r="F753" i="8"/>
  <c r="L750" i="8"/>
  <c r="H750" i="8"/>
  <c r="N748" i="8"/>
  <c r="J748" i="8"/>
  <c r="F748" i="8"/>
  <c r="L746" i="8"/>
  <c r="H746" i="8"/>
  <c r="N744" i="8"/>
  <c r="J744" i="8"/>
  <c r="F744" i="8"/>
  <c r="L742" i="8"/>
  <c r="H742" i="8"/>
  <c r="N740" i="8"/>
  <c r="J740" i="8"/>
  <c r="F740" i="8"/>
  <c r="L738" i="8"/>
  <c r="H738" i="8"/>
  <c r="F756" i="8"/>
  <c r="K755" i="8"/>
  <c r="L747" i="8"/>
  <c r="F760" i="8"/>
  <c r="K759" i="8"/>
  <c r="J756" i="8"/>
  <c r="N752" i="8"/>
  <c r="D739" i="8"/>
  <c r="I761" i="8"/>
  <c r="I757" i="8"/>
  <c r="I753" i="8"/>
  <c r="I750" i="8"/>
  <c r="I748" i="8"/>
  <c r="I746" i="8"/>
  <c r="I744" i="8"/>
  <c r="I742" i="8"/>
  <c r="I740" i="8"/>
  <c r="I738" i="8"/>
  <c r="G749" i="8"/>
  <c r="K749" i="8"/>
  <c r="O749" i="8"/>
  <c r="J749" i="8"/>
  <c r="H749" i="8"/>
  <c r="G745" i="8"/>
  <c r="K745" i="8"/>
  <c r="O745" i="8"/>
  <c r="J745" i="8"/>
  <c r="H745" i="8"/>
  <c r="G741" i="8"/>
  <c r="K741" i="8"/>
  <c r="O741" i="8"/>
  <c r="J741" i="8"/>
  <c r="H741" i="8"/>
  <c r="G760" i="8"/>
  <c r="K760" i="8"/>
  <c r="O760" i="8"/>
  <c r="H760" i="8"/>
  <c r="E758" i="8"/>
  <c r="I758" i="8"/>
  <c r="M758" i="8"/>
  <c r="L758" i="8"/>
  <c r="D758" i="8"/>
  <c r="G756" i="8"/>
  <c r="K756" i="8"/>
  <c r="O756" i="8"/>
  <c r="H756" i="8"/>
  <c r="E754" i="8"/>
  <c r="I754" i="8"/>
  <c r="M754" i="8"/>
  <c r="L754" i="8"/>
  <c r="D754" i="8"/>
  <c r="E752" i="8"/>
  <c r="I752" i="8"/>
  <c r="M752" i="8"/>
  <c r="L752" i="8"/>
  <c r="E751" i="8"/>
  <c r="I751" i="8"/>
  <c r="M751" i="8"/>
  <c r="F751" i="8"/>
  <c r="N751" i="8"/>
  <c r="L749" i="8"/>
  <c r="E747" i="8"/>
  <c r="I747" i="8"/>
  <c r="M747" i="8"/>
  <c r="F747" i="8"/>
  <c r="N747" i="8"/>
  <c r="L745" i="8"/>
  <c r="E743" i="8"/>
  <c r="I743" i="8"/>
  <c r="M743" i="8"/>
  <c r="F743" i="8"/>
  <c r="N743" i="8"/>
  <c r="L741" i="8"/>
  <c r="E739" i="8"/>
  <c r="I739" i="8"/>
  <c r="M739" i="8"/>
  <c r="F739" i="8"/>
  <c r="N739" i="8"/>
  <c r="L761" i="8"/>
  <c r="H761" i="8"/>
  <c r="N759" i="8"/>
  <c r="J759" i="8"/>
  <c r="F759" i="8"/>
  <c r="L757" i="8"/>
  <c r="H757" i="8"/>
  <c r="N755" i="8"/>
  <c r="J755" i="8"/>
  <c r="F755" i="8"/>
  <c r="L753" i="8"/>
  <c r="H753" i="8"/>
  <c r="N750" i="8"/>
  <c r="J750" i="8"/>
  <c r="F750" i="8"/>
  <c r="L748" i="8"/>
  <c r="G745" i="10"/>
  <c r="O745" i="10"/>
  <c r="K747" i="10"/>
  <c r="G749" i="10"/>
  <c r="O749" i="10"/>
  <c r="G754" i="10"/>
  <c r="O754" i="10"/>
  <c r="F755" i="10"/>
  <c r="K758" i="10"/>
  <c r="N759" i="10"/>
  <c r="K745" i="10"/>
  <c r="G747" i="10"/>
  <c r="O747" i="10"/>
  <c r="K749" i="10"/>
  <c r="M756" i="10"/>
  <c r="J757" i="10"/>
  <c r="G758" i="10"/>
  <c r="E762" i="10"/>
  <c r="M766" i="10"/>
  <c r="K754" i="10"/>
  <c r="N755" i="10"/>
  <c r="E756" i="10"/>
  <c r="O758" i="10"/>
  <c r="F759" i="10"/>
  <c r="I760" i="10"/>
  <c r="M762" i="10"/>
  <c r="E766" i="10"/>
  <c r="D764" i="10"/>
  <c r="K764" i="10"/>
  <c r="E764" i="10"/>
  <c r="D752" i="10"/>
  <c r="K752" i="10"/>
  <c r="E752" i="10"/>
  <c r="I752" i="10"/>
  <c r="I764" i="10"/>
  <c r="G760" i="10"/>
  <c r="O760" i="10"/>
  <c r="M760" i="10"/>
  <c r="F753" i="10"/>
  <c r="J753" i="10"/>
  <c r="D744" i="10"/>
  <c r="D766" i="10"/>
  <c r="K766" i="10"/>
  <c r="I766" i="10"/>
  <c r="G762" i="10"/>
  <c r="O762" i="10"/>
  <c r="F757" i="10"/>
  <c r="D756" i="10"/>
  <c r="K756" i="10"/>
  <c r="I756" i="10"/>
  <c r="D750" i="10"/>
  <c r="D767" i="10"/>
  <c r="D763" i="10"/>
  <c r="D758" i="10"/>
  <c r="I758" i="10"/>
  <c r="D754" i="10"/>
  <c r="I754" i="10"/>
  <c r="E751" i="10"/>
  <c r="M749" i="10"/>
  <c r="E749" i="10"/>
  <c r="M747" i="10"/>
  <c r="E747" i="10"/>
  <c r="M745" i="10"/>
  <c r="E745" i="10"/>
  <c r="O767" i="10"/>
  <c r="K767" i="10"/>
  <c r="G767" i="10"/>
  <c r="N766" i="10"/>
  <c r="J766" i="10"/>
  <c r="F766" i="10"/>
  <c r="M765" i="10"/>
  <c r="I765" i="10"/>
  <c r="E765" i="10"/>
  <c r="L764" i="10"/>
  <c r="H764" i="10"/>
  <c r="O763" i="10"/>
  <c r="K763" i="10"/>
  <c r="G763" i="10"/>
  <c r="N762" i="10"/>
  <c r="J762" i="10"/>
  <c r="F762" i="10"/>
  <c r="M761" i="10"/>
  <c r="I761" i="10"/>
  <c r="D761" i="10"/>
  <c r="G759" i="10"/>
  <c r="K759" i="10"/>
  <c r="O759" i="10"/>
  <c r="H759" i="10"/>
  <c r="E757" i="10"/>
  <c r="I757" i="10"/>
  <c r="M757" i="10"/>
  <c r="L757" i="10"/>
  <c r="D757" i="10"/>
  <c r="G755" i="10"/>
  <c r="K755" i="10"/>
  <c r="O755" i="10"/>
  <c r="H755" i="10"/>
  <c r="E753" i="10"/>
  <c r="I753" i="10"/>
  <c r="M753" i="10"/>
  <c r="L753" i="10"/>
  <c r="D753" i="10"/>
  <c r="N767" i="10"/>
  <c r="J767" i="10"/>
  <c r="F767" i="10"/>
  <c r="L765" i="10"/>
  <c r="H765" i="10"/>
  <c r="N763" i="10"/>
  <c r="J763" i="10"/>
  <c r="F763" i="10"/>
  <c r="L761" i="10"/>
  <c r="H761" i="10"/>
  <c r="N751" i="10"/>
  <c r="J751" i="10"/>
  <c r="F751" i="10"/>
  <c r="O750" i="10"/>
  <c r="K750" i="10"/>
  <c r="G750" i="10"/>
  <c r="N749" i="10"/>
  <c r="J749" i="10"/>
  <c r="F749" i="10"/>
  <c r="M748" i="10"/>
  <c r="I748" i="10"/>
  <c r="E748" i="10"/>
  <c r="L747" i="10"/>
  <c r="H747" i="10"/>
  <c r="O746" i="10"/>
  <c r="K746" i="10"/>
  <c r="G746" i="10"/>
  <c r="N745" i="10"/>
  <c r="J745" i="10"/>
  <c r="F745" i="10"/>
  <c r="M744" i="10"/>
  <c r="I744" i="10"/>
  <c r="E744" i="10"/>
  <c r="L760" i="10"/>
  <c r="H760" i="10"/>
  <c r="N758" i="10"/>
  <c r="J758" i="10"/>
  <c r="F758" i="10"/>
  <c r="L756" i="10"/>
  <c r="H756" i="10"/>
  <c r="N754" i="10"/>
  <c r="J754" i="10"/>
  <c r="F754" i="10"/>
  <c r="L752" i="10"/>
  <c r="H752" i="10"/>
  <c r="O751" i="10"/>
  <c r="K751" i="10"/>
  <c r="G751" i="10"/>
  <c r="L750" i="10"/>
  <c r="H750" i="10"/>
  <c r="N748" i="10"/>
  <c r="J748" i="10"/>
  <c r="F748" i="10"/>
  <c r="L746" i="10"/>
  <c r="H746" i="10"/>
  <c r="N744" i="10"/>
  <c r="J744" i="10"/>
  <c r="F744" i="10"/>
  <c r="O764" i="10"/>
  <c r="G752" i="10"/>
  <c r="M752" i="10"/>
  <c r="D760" i="10"/>
  <c r="E760" i="10"/>
  <c r="N753" i="10"/>
  <c r="G766" i="10"/>
  <c r="D762" i="10"/>
  <c r="I762" i="10"/>
  <c r="G756" i="10"/>
  <c r="J755" i="10"/>
  <c r="D765" i="10"/>
  <c r="M758" i="10"/>
  <c r="M754" i="10"/>
  <c r="D749" i="10"/>
  <c r="D747" i="10"/>
  <c r="D745" i="10"/>
  <c r="I767" i="10"/>
  <c r="L766" i="10"/>
  <c r="O765" i="10"/>
  <c r="G765" i="10"/>
  <c r="J764" i="10"/>
  <c r="M763" i="10"/>
  <c r="E763" i="10"/>
  <c r="H762" i="10"/>
  <c r="K761" i="10"/>
  <c r="E759" i="10"/>
  <c r="M759" i="10"/>
  <c r="D759" i="10"/>
  <c r="K757" i="10"/>
  <c r="H757" i="10"/>
  <c r="I755" i="10"/>
  <c r="L755" i="10"/>
  <c r="G753" i="10"/>
  <c r="O753" i="10"/>
  <c r="H767" i="10"/>
  <c r="J765" i="10"/>
  <c r="L763" i="10"/>
  <c r="N761" i="10"/>
  <c r="F761" i="10"/>
  <c r="H751" i="10"/>
  <c r="M750" i="10"/>
  <c r="E750" i="10"/>
  <c r="H749" i="10"/>
  <c r="K748" i="10"/>
  <c r="N747" i="10"/>
  <c r="F747" i="10"/>
  <c r="I746" i="10"/>
  <c r="L745" i="10"/>
  <c r="O744" i="10"/>
  <c r="G744" i="10"/>
  <c r="J760" i="10"/>
  <c r="L758" i="10"/>
  <c r="N756" i="10"/>
  <c r="F756" i="10"/>
  <c r="H754" i="10"/>
  <c r="J752" i="10"/>
  <c r="M751" i="10"/>
  <c r="N750" i="10"/>
  <c r="F750" i="10"/>
  <c r="H748" i="10"/>
  <c r="J746" i="10"/>
  <c r="L744" i="10"/>
  <c r="G764" i="10"/>
  <c r="M764" i="10"/>
  <c r="O752" i="10"/>
  <c r="K760" i="10"/>
  <c r="J759" i="10"/>
  <c r="D748" i="10"/>
  <c r="O766" i="10"/>
  <c r="K762" i="10"/>
  <c r="N757" i="10"/>
  <c r="O756" i="10"/>
  <c r="D746" i="10"/>
  <c r="E761" i="10"/>
  <c r="E758" i="10"/>
  <c r="E754" i="10"/>
  <c r="I749" i="10"/>
  <c r="I747" i="10"/>
  <c r="I745" i="10"/>
  <c r="M767" i="10"/>
  <c r="E767" i="10"/>
  <c r="H766" i="10"/>
  <c r="K765" i="10"/>
  <c r="N764" i="10"/>
  <c r="F764" i="10"/>
  <c r="I763" i="10"/>
  <c r="L762" i="10"/>
  <c r="O761" i="10"/>
  <c r="G761" i="10"/>
  <c r="I759" i="10"/>
  <c r="L759" i="10"/>
  <c r="G757" i="10"/>
  <c r="O757" i="10"/>
  <c r="E755" i="10"/>
  <c r="M755" i="10"/>
  <c r="D755" i="10"/>
  <c r="K753" i="10"/>
  <c r="H753" i="10"/>
  <c r="L767" i="10"/>
  <c r="N765" i="10"/>
  <c r="F765" i="10"/>
  <c r="H763" i="10"/>
  <c r="J761" i="10"/>
  <c r="L751" i="10"/>
  <c r="D751" i="10"/>
  <c r="I750" i="10"/>
  <c r="L749" i="10"/>
  <c r="O748" i="10"/>
  <c r="G748" i="10"/>
  <c r="J747" i="10"/>
  <c r="M746" i="10"/>
  <c r="E746" i="10"/>
  <c r="H745" i="10"/>
  <c r="K744" i="10"/>
  <c r="N760" i="10"/>
  <c r="F760" i="10"/>
  <c r="H758" i="10"/>
  <c r="J756" i="10"/>
  <c r="L754" i="10"/>
  <c r="N752" i="10"/>
  <c r="F752" i="10"/>
  <c r="I751" i="10"/>
  <c r="J750" i="10"/>
  <c r="L748" i="10"/>
  <c r="N746" i="10"/>
  <c r="F746" i="10"/>
  <c r="H744" i="10"/>
  <c r="F738" i="8"/>
  <c r="N738" i="8"/>
  <c r="L740" i="8"/>
  <c r="J742" i="8"/>
  <c r="H744" i="8"/>
  <c r="F746" i="8"/>
  <c r="N746" i="8"/>
  <c r="J738" i="8"/>
  <c r="H740" i="8"/>
  <c r="F742" i="8"/>
  <c r="N742" i="8"/>
  <c r="L744" i="8"/>
  <c r="J746" i="8"/>
  <c r="H748" i="8"/>
  <c r="E85" i="10"/>
  <c r="D690" i="10"/>
  <c r="D738" i="10"/>
  <c r="J743" i="10"/>
  <c r="D678" i="10"/>
  <c r="D666" i="10"/>
  <c r="G716" i="10"/>
  <c r="D618" i="10"/>
  <c r="D606" i="10"/>
  <c r="D594" i="10"/>
  <c r="D737" i="10"/>
  <c r="D725" i="10"/>
  <c r="D713" i="10"/>
  <c r="F719" i="10"/>
  <c r="F707" i="10"/>
  <c r="I695" i="10"/>
  <c r="F671" i="10"/>
  <c r="F647" i="10"/>
  <c r="O635" i="10"/>
  <c r="F575" i="10"/>
  <c r="F455" i="10"/>
  <c r="F419" i="10"/>
  <c r="F106" i="10"/>
  <c r="F739" i="10"/>
  <c r="I727" i="10"/>
  <c r="F715" i="10"/>
  <c r="I703" i="10"/>
  <c r="F691" i="10"/>
  <c r="F679" i="10"/>
  <c r="F667" i="10"/>
  <c r="F619" i="10"/>
  <c r="D546" i="10"/>
  <c r="D474" i="10"/>
  <c r="D402" i="10"/>
  <c r="D330" i="10"/>
  <c r="D258" i="10"/>
  <c r="D186" i="10"/>
  <c r="D174" i="10"/>
  <c r="D162" i="10"/>
  <c r="D114" i="10"/>
  <c r="D90" i="10"/>
  <c r="D689" i="10"/>
  <c r="D677" i="10"/>
  <c r="D665" i="10"/>
  <c r="D653" i="10"/>
  <c r="D617" i="10"/>
  <c r="D605" i="10"/>
  <c r="D593" i="10"/>
  <c r="D545" i="10"/>
  <c r="D533" i="10"/>
  <c r="D521" i="10"/>
  <c r="F639" i="10"/>
  <c r="F375" i="10"/>
  <c r="G636" i="10"/>
  <c r="E397" i="10"/>
  <c r="E277" i="10"/>
  <c r="E229" i="10"/>
  <c r="E181" i="10"/>
  <c r="F727" i="10"/>
  <c r="F611" i="10"/>
  <c r="F587" i="10"/>
  <c r="F551" i="10"/>
  <c r="F527" i="10"/>
  <c r="F503" i="10"/>
  <c r="F479" i="10"/>
  <c r="F443" i="10"/>
  <c r="F407" i="10"/>
  <c r="F371" i="10"/>
  <c r="F359" i="10"/>
  <c r="F311" i="10"/>
  <c r="F299" i="10"/>
  <c r="F287" i="10"/>
  <c r="F239" i="10"/>
  <c r="F227" i="10"/>
  <c r="F215" i="10"/>
  <c r="F167" i="10"/>
  <c r="F155" i="10"/>
  <c r="F143" i="10"/>
  <c r="F95" i="10"/>
  <c r="F250" i="10"/>
  <c r="F178" i="10"/>
  <c r="F597" i="10"/>
  <c r="F81" i="10"/>
  <c r="D440" i="10"/>
  <c r="D380" i="10"/>
  <c r="F80" i="10"/>
  <c r="F68" i="10"/>
  <c r="F655" i="10"/>
  <c r="F643" i="10"/>
  <c r="F631" i="10"/>
  <c r="F595" i="10"/>
  <c r="F583" i="10"/>
  <c r="F571" i="10"/>
  <c r="F547" i="10"/>
  <c r="F535" i="10"/>
  <c r="F523" i="10"/>
  <c r="F511" i="10"/>
  <c r="F499" i="10"/>
  <c r="F487" i="10"/>
  <c r="F67" i="10"/>
  <c r="F558" i="10"/>
  <c r="D534" i="10"/>
  <c r="D522" i="10"/>
  <c r="D462" i="10"/>
  <c r="D450" i="10"/>
  <c r="D390" i="10"/>
  <c r="D378" i="10"/>
  <c r="D318" i="10"/>
  <c r="D306" i="10"/>
  <c r="E246" i="10"/>
  <c r="D234" i="10"/>
  <c r="E102" i="10"/>
  <c r="E54" i="10"/>
  <c r="D473" i="10"/>
  <c r="D461" i="10"/>
  <c r="D449" i="10"/>
  <c r="D401" i="10"/>
  <c r="D389" i="10"/>
  <c r="D377" i="10"/>
  <c r="D329" i="10"/>
  <c r="D317" i="10"/>
  <c r="D305" i="10"/>
  <c r="D257" i="10"/>
  <c r="D245" i="10"/>
  <c r="D233" i="10"/>
  <c r="D185" i="10"/>
  <c r="D173" i="10"/>
  <c r="D161" i="10"/>
  <c r="D113" i="10"/>
  <c r="D101" i="10"/>
  <c r="D89" i="10"/>
  <c r="E436" i="10"/>
  <c r="D102" i="10"/>
  <c r="F710" i="10"/>
  <c r="E410" i="10"/>
  <c r="K632" i="10"/>
  <c r="G632" i="10"/>
  <c r="H632" i="10"/>
  <c r="I632" i="10"/>
  <c r="J632" i="10"/>
  <c r="L632" i="10"/>
  <c r="M632" i="10"/>
  <c r="N632" i="10"/>
  <c r="O632" i="10"/>
  <c r="E632" i="10"/>
  <c r="D632" i="10"/>
  <c r="F632" i="10"/>
  <c r="E444" i="10"/>
  <c r="E420" i="10"/>
  <c r="E408" i="10"/>
  <c r="E300" i="10"/>
  <c r="E288" i="10"/>
  <c r="E240" i="10"/>
  <c r="E228" i="10"/>
  <c r="E192" i="10"/>
  <c r="E180" i="10"/>
  <c r="E144" i="10"/>
  <c r="E132" i="10"/>
  <c r="E96" i="10"/>
  <c r="E84" i="10"/>
  <c r="E607" i="10"/>
  <c r="E462" i="10"/>
  <c r="E305" i="10"/>
  <c r="E117" i="10"/>
  <c r="K644" i="10"/>
  <c r="O644" i="10"/>
  <c r="G644" i="10"/>
  <c r="H644" i="10"/>
  <c r="I644" i="10"/>
  <c r="J644" i="10"/>
  <c r="L644" i="10"/>
  <c r="E644" i="10"/>
  <c r="D644" i="10"/>
  <c r="F644" i="10"/>
  <c r="M644" i="10"/>
  <c r="N644" i="10"/>
  <c r="E432" i="10"/>
  <c r="E739" i="10"/>
  <c r="E595" i="10"/>
  <c r="E449" i="10"/>
  <c r="E292" i="10"/>
  <c r="J728" i="10"/>
  <c r="K728" i="10"/>
  <c r="O728" i="10"/>
  <c r="G728" i="10"/>
  <c r="H728" i="10"/>
  <c r="I728" i="10"/>
  <c r="L728" i="10"/>
  <c r="M728" i="10"/>
  <c r="F728" i="10"/>
  <c r="E728" i="10"/>
  <c r="D728" i="10"/>
  <c r="G742" i="10"/>
  <c r="H742" i="10"/>
  <c r="I742" i="10"/>
  <c r="J742" i="10"/>
  <c r="K742" i="10"/>
  <c r="L742" i="10"/>
  <c r="M742" i="10"/>
  <c r="N742" i="10"/>
  <c r="O742" i="10"/>
  <c r="E742" i="10"/>
  <c r="D742" i="10"/>
  <c r="M730" i="10"/>
  <c r="N730" i="10"/>
  <c r="O730" i="10"/>
  <c r="G730" i="10"/>
  <c r="H730" i="10"/>
  <c r="I730" i="10"/>
  <c r="J730" i="10"/>
  <c r="K730" i="10"/>
  <c r="L730" i="10"/>
  <c r="F730" i="10"/>
  <c r="E730" i="10"/>
  <c r="D730" i="10"/>
  <c r="G718" i="10"/>
  <c r="H718" i="10"/>
  <c r="I718" i="10"/>
  <c r="M718" i="10"/>
  <c r="N718" i="10"/>
  <c r="O718" i="10"/>
  <c r="J718" i="10"/>
  <c r="K718" i="10"/>
  <c r="L718" i="10"/>
  <c r="E718" i="10"/>
  <c r="D718" i="10"/>
  <c r="F718" i="10"/>
  <c r="G706" i="10"/>
  <c r="H706" i="10"/>
  <c r="I706" i="10"/>
  <c r="K706" i="10"/>
  <c r="M706" i="10"/>
  <c r="J706" i="10"/>
  <c r="L706" i="10"/>
  <c r="E706" i="10"/>
  <c r="D706" i="10"/>
  <c r="N706" i="10"/>
  <c r="O706" i="10"/>
  <c r="F706" i="10"/>
  <c r="G694" i="10"/>
  <c r="H694" i="10"/>
  <c r="I694" i="10"/>
  <c r="K694" i="10"/>
  <c r="L694" i="10"/>
  <c r="M694" i="10"/>
  <c r="J694" i="10"/>
  <c r="N694" i="10"/>
  <c r="O694" i="10"/>
  <c r="E694" i="10"/>
  <c r="D694" i="10"/>
  <c r="G682" i="10"/>
  <c r="H682" i="10"/>
  <c r="I682" i="10"/>
  <c r="J682" i="10"/>
  <c r="K682" i="10"/>
  <c r="L682" i="10"/>
  <c r="M682" i="10"/>
  <c r="O682" i="10"/>
  <c r="F682" i="10"/>
  <c r="E682" i="10"/>
  <c r="D682" i="10"/>
  <c r="N682" i="10"/>
  <c r="G670" i="10"/>
  <c r="H670" i="10"/>
  <c r="I670" i="10"/>
  <c r="J670" i="10"/>
  <c r="K670" i="10"/>
  <c r="L670" i="10"/>
  <c r="M670" i="10"/>
  <c r="N670" i="10"/>
  <c r="O670" i="10"/>
  <c r="E670" i="10"/>
  <c r="D670" i="10"/>
  <c r="F670" i="10"/>
  <c r="G658" i="10"/>
  <c r="H658" i="10"/>
  <c r="I658" i="10"/>
  <c r="J658" i="10"/>
  <c r="K658" i="10"/>
  <c r="L658" i="10"/>
  <c r="M658" i="10"/>
  <c r="N658" i="10"/>
  <c r="O658" i="10"/>
  <c r="E658" i="10"/>
  <c r="D658" i="10"/>
  <c r="J646" i="10"/>
  <c r="K646" i="10"/>
  <c r="L646" i="10"/>
  <c r="M646" i="10"/>
  <c r="N646" i="10"/>
  <c r="O646" i="10"/>
  <c r="G646" i="10"/>
  <c r="H646" i="10"/>
  <c r="I646" i="10"/>
  <c r="E646" i="10"/>
  <c r="D646" i="10"/>
  <c r="F646" i="10"/>
  <c r="M634" i="10"/>
  <c r="N634" i="10"/>
  <c r="O634" i="10"/>
  <c r="G634" i="10"/>
  <c r="H634" i="10"/>
  <c r="I634" i="10"/>
  <c r="J634" i="10"/>
  <c r="K634" i="10"/>
  <c r="L634" i="10"/>
  <c r="E634" i="10"/>
  <c r="D634" i="10"/>
  <c r="F634" i="10"/>
  <c r="G622" i="10"/>
  <c r="H622" i="10"/>
  <c r="I622" i="10"/>
  <c r="J622" i="10"/>
  <c r="K622" i="10"/>
  <c r="L622" i="10"/>
  <c r="M622" i="10"/>
  <c r="N622" i="10"/>
  <c r="O622" i="10"/>
  <c r="F622" i="10"/>
  <c r="E622" i="10"/>
  <c r="D622" i="10"/>
  <c r="G610" i="10"/>
  <c r="H610" i="10"/>
  <c r="I610" i="10"/>
  <c r="J610" i="10"/>
  <c r="K610" i="10"/>
  <c r="L610" i="10"/>
  <c r="M610" i="10"/>
  <c r="N610" i="10"/>
  <c r="O610" i="10"/>
  <c r="E610" i="10"/>
  <c r="D610" i="10"/>
  <c r="F610" i="10"/>
  <c r="G598" i="10"/>
  <c r="J598" i="10"/>
  <c r="M598" i="10"/>
  <c r="N598" i="10"/>
  <c r="O598" i="10"/>
  <c r="H598" i="10"/>
  <c r="I598" i="10"/>
  <c r="K598" i="10"/>
  <c r="L598" i="10"/>
  <c r="F598" i="10"/>
  <c r="E598" i="10"/>
  <c r="D598" i="10"/>
  <c r="O586" i="10"/>
  <c r="G586" i="10"/>
  <c r="J586" i="10"/>
  <c r="L586" i="10"/>
  <c r="H586" i="10"/>
  <c r="I586" i="10"/>
  <c r="K586" i="10"/>
  <c r="M586" i="10"/>
  <c r="N586" i="10"/>
  <c r="E586" i="10"/>
  <c r="D586" i="10"/>
  <c r="F586" i="10"/>
  <c r="O574" i="10"/>
  <c r="G574" i="10"/>
  <c r="H574" i="10"/>
  <c r="I574" i="10"/>
  <c r="J574" i="10"/>
  <c r="K574" i="10"/>
  <c r="L574" i="10"/>
  <c r="M574" i="10"/>
  <c r="N574" i="10"/>
  <c r="E574" i="10"/>
  <c r="D574" i="10"/>
  <c r="F574" i="10"/>
  <c r="J562" i="10"/>
  <c r="O562" i="10"/>
  <c r="G562" i="10"/>
  <c r="H562" i="10"/>
  <c r="I562" i="10"/>
  <c r="K562" i="10"/>
  <c r="L562" i="10"/>
  <c r="M562" i="10"/>
  <c r="N562" i="10"/>
  <c r="E562" i="10"/>
  <c r="F562" i="10"/>
  <c r="D562" i="10"/>
  <c r="J550" i="10"/>
  <c r="K550" i="10"/>
  <c r="I550" i="10"/>
  <c r="L550" i="10"/>
  <c r="M550" i="10"/>
  <c r="N550" i="10"/>
  <c r="O550" i="10"/>
  <c r="G550" i="10"/>
  <c r="H550" i="10"/>
  <c r="E550" i="10"/>
  <c r="D550" i="10"/>
  <c r="F550" i="10"/>
  <c r="J538" i="10"/>
  <c r="K538" i="10"/>
  <c r="O538" i="10"/>
  <c r="G538" i="10"/>
  <c r="H538" i="10"/>
  <c r="I538" i="10"/>
  <c r="L538" i="10"/>
  <c r="M538" i="10"/>
  <c r="N538" i="10"/>
  <c r="F538" i="10"/>
  <c r="E538" i="10"/>
  <c r="D538" i="10"/>
  <c r="J526" i="10"/>
  <c r="K526" i="10"/>
  <c r="N526" i="10"/>
  <c r="O526" i="10"/>
  <c r="G526" i="10"/>
  <c r="H526" i="10"/>
  <c r="I526" i="10"/>
  <c r="L526" i="10"/>
  <c r="M526" i="10"/>
  <c r="E526" i="10"/>
  <c r="D526" i="10"/>
  <c r="F526" i="10"/>
  <c r="J514" i="10"/>
  <c r="K514" i="10"/>
  <c r="L514" i="10"/>
  <c r="N514" i="10"/>
  <c r="O514" i="10"/>
  <c r="G514" i="10"/>
  <c r="H514" i="10"/>
  <c r="I514" i="10"/>
  <c r="M514" i="10"/>
  <c r="F514" i="10"/>
  <c r="E514" i="10"/>
  <c r="D514" i="10"/>
  <c r="J502" i="10"/>
  <c r="K502" i="10"/>
  <c r="L502" i="10"/>
  <c r="M502" i="10"/>
  <c r="N502" i="10"/>
  <c r="O502" i="10"/>
  <c r="I502" i="10"/>
  <c r="G502" i="10"/>
  <c r="H502" i="10"/>
  <c r="E502" i="10"/>
  <c r="D502" i="10"/>
  <c r="F502" i="10"/>
  <c r="J490" i="10"/>
  <c r="K490" i="10"/>
  <c r="L490" i="10"/>
  <c r="M490" i="10"/>
  <c r="N490" i="10"/>
  <c r="O490" i="10"/>
  <c r="G490" i="10"/>
  <c r="H490" i="10"/>
  <c r="I490" i="10"/>
  <c r="F490" i="10"/>
  <c r="E490" i="10"/>
  <c r="D490" i="10"/>
  <c r="J478" i="10"/>
  <c r="K478" i="10"/>
  <c r="L478" i="10"/>
  <c r="M478" i="10"/>
  <c r="N478" i="10"/>
  <c r="O478" i="10"/>
  <c r="G478" i="10"/>
  <c r="H478" i="10"/>
  <c r="I478" i="10"/>
  <c r="E478" i="10"/>
  <c r="D478" i="10"/>
  <c r="F478" i="10"/>
  <c r="J466" i="10"/>
  <c r="K466" i="10"/>
  <c r="L466" i="10"/>
  <c r="M466" i="10"/>
  <c r="N466" i="10"/>
  <c r="O466" i="10"/>
  <c r="G466" i="10"/>
  <c r="H466" i="10"/>
  <c r="I466" i="10"/>
  <c r="F466" i="10"/>
  <c r="E466" i="10"/>
  <c r="D466" i="10"/>
  <c r="G454" i="10"/>
  <c r="I454" i="10"/>
  <c r="J454" i="10"/>
  <c r="K454" i="10"/>
  <c r="L454" i="10"/>
  <c r="M454" i="10"/>
  <c r="N454" i="10"/>
  <c r="O454" i="10"/>
  <c r="H454" i="10"/>
  <c r="D454" i="10"/>
  <c r="E454" i="10"/>
  <c r="F454" i="10"/>
  <c r="G442" i="10"/>
  <c r="L442" i="10"/>
  <c r="M442" i="10"/>
  <c r="N442" i="10"/>
  <c r="O442" i="10"/>
  <c r="H442" i="10"/>
  <c r="K442" i="10"/>
  <c r="I442" i="10"/>
  <c r="J442" i="10"/>
  <c r="D442" i="10"/>
  <c r="E442" i="10"/>
  <c r="F442" i="10"/>
  <c r="G430" i="10"/>
  <c r="H430" i="10"/>
  <c r="I430" i="10"/>
  <c r="J430" i="10"/>
  <c r="K430" i="10"/>
  <c r="L430" i="10"/>
  <c r="M430" i="10"/>
  <c r="N430" i="10"/>
  <c r="O430" i="10"/>
  <c r="F430" i="10"/>
  <c r="D430" i="10"/>
  <c r="E430" i="10"/>
  <c r="G418" i="10"/>
  <c r="H418" i="10"/>
  <c r="J418" i="10"/>
  <c r="K418" i="10"/>
  <c r="L418" i="10"/>
  <c r="M418" i="10"/>
  <c r="I418" i="10"/>
  <c r="N418" i="10"/>
  <c r="O418" i="10"/>
  <c r="D418" i="10"/>
  <c r="E418" i="10"/>
  <c r="F418" i="10"/>
  <c r="G406" i="10"/>
  <c r="H406" i="10"/>
  <c r="I406" i="10"/>
  <c r="J406" i="10"/>
  <c r="K406" i="10"/>
  <c r="L406" i="10"/>
  <c r="M406" i="10"/>
  <c r="N406" i="10"/>
  <c r="O406" i="10"/>
  <c r="D406" i="10"/>
  <c r="F406" i="10"/>
  <c r="E406" i="10"/>
  <c r="G394" i="10"/>
  <c r="H394" i="10"/>
  <c r="I394" i="10"/>
  <c r="J394" i="10"/>
  <c r="K394" i="10"/>
  <c r="L394" i="10"/>
  <c r="M394" i="10"/>
  <c r="N394" i="10"/>
  <c r="O394" i="10"/>
  <c r="F394" i="10"/>
  <c r="D394" i="10"/>
  <c r="E394" i="10"/>
  <c r="G382" i="10"/>
  <c r="H382" i="10"/>
  <c r="I382" i="10"/>
  <c r="J382" i="10"/>
  <c r="K382" i="10"/>
  <c r="L382" i="10"/>
  <c r="M382" i="10"/>
  <c r="N382" i="10"/>
  <c r="O382" i="10"/>
  <c r="F382" i="10"/>
  <c r="D382" i="10"/>
  <c r="E382" i="10"/>
  <c r="G370" i="10"/>
  <c r="H370" i="10"/>
  <c r="I370" i="10"/>
  <c r="J370" i="10"/>
  <c r="K370" i="10"/>
  <c r="L370" i="10"/>
  <c r="M370" i="10"/>
  <c r="N370" i="10"/>
  <c r="O370" i="10"/>
  <c r="D370" i="10"/>
  <c r="F370" i="10"/>
  <c r="J358" i="10"/>
  <c r="K358" i="10"/>
  <c r="H358" i="10"/>
  <c r="I358" i="10"/>
  <c r="L358" i="10"/>
  <c r="M358" i="10"/>
  <c r="N358" i="10"/>
  <c r="O358" i="10"/>
  <c r="G358" i="10"/>
  <c r="E358" i="10"/>
  <c r="D358" i="10"/>
  <c r="F358" i="10"/>
  <c r="J346" i="10"/>
  <c r="K346" i="10"/>
  <c r="N346" i="10"/>
  <c r="O346" i="10"/>
  <c r="G346" i="10"/>
  <c r="H346" i="10"/>
  <c r="I346" i="10"/>
  <c r="L346" i="10"/>
  <c r="M346" i="10"/>
  <c r="E346" i="10"/>
  <c r="F346" i="10"/>
  <c r="D346" i="10"/>
  <c r="J334" i="10"/>
  <c r="K334" i="10"/>
  <c r="N334" i="10"/>
  <c r="O334" i="10"/>
  <c r="G334" i="10"/>
  <c r="H334" i="10"/>
  <c r="I334" i="10"/>
  <c r="L334" i="10"/>
  <c r="M334" i="10"/>
  <c r="F334" i="10"/>
  <c r="E334" i="10"/>
  <c r="D334" i="10"/>
  <c r="J322" i="10"/>
  <c r="K322" i="10"/>
  <c r="N322" i="10"/>
  <c r="O322" i="10"/>
  <c r="G322" i="10"/>
  <c r="H322" i="10"/>
  <c r="I322" i="10"/>
  <c r="L322" i="10"/>
  <c r="M322" i="10"/>
  <c r="E322" i="10"/>
  <c r="D322" i="10"/>
  <c r="J310" i="10"/>
  <c r="K310" i="10"/>
  <c r="L310" i="10"/>
  <c r="N310" i="10"/>
  <c r="O310" i="10"/>
  <c r="G310" i="10"/>
  <c r="H310" i="10"/>
  <c r="I310" i="10"/>
  <c r="M310" i="10"/>
  <c r="D310" i="10"/>
  <c r="E310" i="10"/>
  <c r="F310" i="10"/>
  <c r="J298" i="10"/>
  <c r="K298" i="10"/>
  <c r="L298" i="10"/>
  <c r="M298" i="10"/>
  <c r="N298" i="10"/>
  <c r="O298" i="10"/>
  <c r="G298" i="10"/>
  <c r="H298" i="10"/>
  <c r="I298" i="10"/>
  <c r="D298" i="10"/>
  <c r="E298" i="10"/>
  <c r="F298" i="10"/>
  <c r="J286" i="10"/>
  <c r="K286" i="10"/>
  <c r="L286" i="10"/>
  <c r="M286" i="10"/>
  <c r="N286" i="10"/>
  <c r="O286" i="10"/>
  <c r="G286" i="10"/>
  <c r="H286" i="10"/>
  <c r="I286" i="10"/>
  <c r="D286" i="10"/>
  <c r="F286" i="10"/>
  <c r="E286" i="10"/>
  <c r="H274" i="10"/>
  <c r="J274" i="10"/>
  <c r="K274" i="10"/>
  <c r="L274" i="10"/>
  <c r="M274" i="10"/>
  <c r="N274" i="10"/>
  <c r="O274" i="10"/>
  <c r="G274" i="10"/>
  <c r="I274" i="10"/>
  <c r="F274" i="10"/>
  <c r="D274" i="10"/>
  <c r="E274" i="10"/>
  <c r="H262" i="10"/>
  <c r="J262" i="10"/>
  <c r="K262" i="10"/>
  <c r="L262" i="10"/>
  <c r="M262" i="10"/>
  <c r="N262" i="10"/>
  <c r="O262" i="10"/>
  <c r="G262" i="10"/>
  <c r="I262" i="10"/>
  <c r="E262" i="10"/>
  <c r="F262" i="10"/>
  <c r="D262" i="10"/>
  <c r="H250" i="10"/>
  <c r="J250" i="10"/>
  <c r="K250" i="10"/>
  <c r="G250" i="10"/>
  <c r="I250" i="10"/>
  <c r="L250" i="10"/>
  <c r="M250" i="10"/>
  <c r="N250" i="10"/>
  <c r="O250" i="10"/>
  <c r="E250" i="10"/>
  <c r="D250" i="10"/>
  <c r="H238" i="10"/>
  <c r="J238" i="10"/>
  <c r="K238" i="10"/>
  <c r="G238" i="10"/>
  <c r="I238" i="10"/>
  <c r="L238" i="10"/>
  <c r="M238" i="10"/>
  <c r="N238" i="10"/>
  <c r="O238" i="10"/>
  <c r="D238" i="10"/>
  <c r="E238" i="10"/>
  <c r="F238" i="10"/>
  <c r="H226" i="10"/>
  <c r="I226" i="10"/>
  <c r="J226" i="10"/>
  <c r="K226" i="10"/>
  <c r="L226" i="10"/>
  <c r="N226" i="10"/>
  <c r="G226" i="10"/>
  <c r="M226" i="10"/>
  <c r="O226" i="10"/>
  <c r="D226" i="10"/>
  <c r="F226" i="10"/>
  <c r="E226" i="10"/>
  <c r="O214" i="10"/>
  <c r="M214" i="10"/>
  <c r="N214" i="10"/>
  <c r="G214" i="10"/>
  <c r="H214" i="10"/>
  <c r="I214" i="10"/>
  <c r="J214" i="10"/>
  <c r="K214" i="10"/>
  <c r="L214" i="10"/>
  <c r="E214" i="10"/>
  <c r="D214" i="10"/>
  <c r="F214" i="10"/>
  <c r="O202" i="10"/>
  <c r="G202" i="10"/>
  <c r="H202" i="10"/>
  <c r="I202" i="10"/>
  <c r="J202" i="10"/>
  <c r="K202" i="10"/>
  <c r="L202" i="10"/>
  <c r="N202" i="10"/>
  <c r="M202" i="10"/>
  <c r="F202" i="10"/>
  <c r="E202" i="10"/>
  <c r="D202" i="10"/>
  <c r="O190" i="10"/>
  <c r="G190" i="10"/>
  <c r="H190" i="10"/>
  <c r="I190" i="10"/>
  <c r="J190" i="10"/>
  <c r="K190" i="10"/>
  <c r="L190" i="10"/>
  <c r="M190" i="10"/>
  <c r="N190" i="10"/>
  <c r="F190" i="10"/>
  <c r="D190" i="10"/>
  <c r="E190" i="10"/>
  <c r="O178" i="10"/>
  <c r="L178" i="10"/>
  <c r="M178" i="10"/>
  <c r="N178" i="10"/>
  <c r="G178" i="10"/>
  <c r="H178" i="10"/>
  <c r="I178" i="10"/>
  <c r="K178" i="10"/>
  <c r="J178" i="10"/>
  <c r="D178" i="10"/>
  <c r="E178" i="10"/>
  <c r="O166" i="10"/>
  <c r="G166" i="10"/>
  <c r="H166" i="10"/>
  <c r="I166" i="10"/>
  <c r="J166" i="10"/>
  <c r="K166" i="10"/>
  <c r="L166" i="10"/>
  <c r="M166" i="10"/>
  <c r="N166" i="10"/>
  <c r="E166" i="10"/>
  <c r="D166" i="10"/>
  <c r="F166" i="10"/>
  <c r="J154" i="10"/>
  <c r="I154" i="10"/>
  <c r="L154" i="10"/>
  <c r="M154" i="10"/>
  <c r="N154" i="10"/>
  <c r="O154" i="10"/>
  <c r="G154" i="10"/>
  <c r="H154" i="10"/>
  <c r="K154" i="10"/>
  <c r="E154" i="10"/>
  <c r="D154" i="10"/>
  <c r="F154" i="10"/>
  <c r="J142" i="10"/>
  <c r="K142" i="10"/>
  <c r="H142" i="10"/>
  <c r="L142" i="10"/>
  <c r="M142" i="10"/>
  <c r="N142" i="10"/>
  <c r="O142" i="10"/>
  <c r="G142" i="10"/>
  <c r="I142" i="10"/>
  <c r="D142" i="10"/>
  <c r="F142" i="10"/>
  <c r="E142" i="10"/>
  <c r="J130" i="10"/>
  <c r="K130" i="10"/>
  <c r="G130" i="10"/>
  <c r="H130" i="10"/>
  <c r="I130" i="10"/>
  <c r="L130" i="10"/>
  <c r="M130" i="10"/>
  <c r="O130" i="10"/>
  <c r="N130" i="10"/>
  <c r="F130" i="10"/>
  <c r="D130" i="10"/>
  <c r="E130" i="10"/>
  <c r="E94" i="10"/>
  <c r="E82" i="10"/>
  <c r="D246" i="10"/>
  <c r="E727" i="10"/>
  <c r="E583" i="10"/>
  <c r="E276" i="10"/>
  <c r="E343" i="10"/>
  <c r="E396" i="10"/>
  <c r="M741" i="10"/>
  <c r="N741" i="10"/>
  <c r="G741" i="10"/>
  <c r="H741" i="10"/>
  <c r="I741" i="10"/>
  <c r="J741" i="10"/>
  <c r="K741" i="10"/>
  <c r="E741" i="10"/>
  <c r="D741" i="10"/>
  <c r="L741" i="10"/>
  <c r="O741" i="10"/>
  <c r="F741" i="10"/>
  <c r="M729" i="10"/>
  <c r="N729" i="10"/>
  <c r="H729" i="10"/>
  <c r="I729" i="10"/>
  <c r="J729" i="10"/>
  <c r="K729" i="10"/>
  <c r="L729" i="10"/>
  <c r="O729" i="10"/>
  <c r="G729" i="10"/>
  <c r="F729" i="10"/>
  <c r="E729" i="10"/>
  <c r="D729" i="10"/>
  <c r="M717" i="10"/>
  <c r="N717" i="10"/>
  <c r="G717" i="10"/>
  <c r="H717" i="10"/>
  <c r="I717" i="10"/>
  <c r="J717" i="10"/>
  <c r="K717" i="10"/>
  <c r="L717" i="10"/>
  <c r="O717" i="10"/>
  <c r="E717" i="10"/>
  <c r="D717" i="10"/>
  <c r="F717" i="10"/>
  <c r="M705" i="10"/>
  <c r="N705" i="10"/>
  <c r="H705" i="10"/>
  <c r="J705" i="10"/>
  <c r="G705" i="10"/>
  <c r="I705" i="10"/>
  <c r="K705" i="10"/>
  <c r="L705" i="10"/>
  <c r="O705" i="10"/>
  <c r="E705" i="10"/>
  <c r="D705" i="10"/>
  <c r="F705" i="10"/>
  <c r="M693" i="10"/>
  <c r="N693" i="10"/>
  <c r="H693" i="10"/>
  <c r="I693" i="10"/>
  <c r="J693" i="10"/>
  <c r="G693" i="10"/>
  <c r="K693" i="10"/>
  <c r="L693" i="10"/>
  <c r="O693" i="10"/>
  <c r="E693" i="10"/>
  <c r="D693" i="10"/>
  <c r="F693" i="10"/>
  <c r="M681" i="10"/>
  <c r="N681" i="10"/>
  <c r="G681" i="10"/>
  <c r="H681" i="10"/>
  <c r="I681" i="10"/>
  <c r="J681" i="10"/>
  <c r="K681" i="10"/>
  <c r="L681" i="10"/>
  <c r="F681" i="10"/>
  <c r="E681" i="10"/>
  <c r="D681" i="10"/>
  <c r="O681" i="10"/>
  <c r="N669" i="10"/>
  <c r="L669" i="10"/>
  <c r="M669" i="10"/>
  <c r="O669" i="10"/>
  <c r="G669" i="10"/>
  <c r="H669" i="10"/>
  <c r="I669" i="10"/>
  <c r="J669" i="10"/>
  <c r="K669" i="10"/>
  <c r="E669" i="10"/>
  <c r="D669" i="10"/>
  <c r="F669" i="10"/>
  <c r="N657" i="10"/>
  <c r="G657" i="10"/>
  <c r="H657" i="10"/>
  <c r="I657" i="10"/>
  <c r="J657" i="10"/>
  <c r="K657" i="10"/>
  <c r="L657" i="10"/>
  <c r="M657" i="10"/>
  <c r="O657" i="10"/>
  <c r="E657" i="10"/>
  <c r="D657" i="10"/>
  <c r="F657" i="10"/>
  <c r="N645" i="10"/>
  <c r="G645" i="10"/>
  <c r="H645" i="10"/>
  <c r="I645" i="10"/>
  <c r="J645" i="10"/>
  <c r="K645" i="10"/>
  <c r="L645" i="10"/>
  <c r="M645" i="10"/>
  <c r="O645" i="10"/>
  <c r="E645" i="10"/>
  <c r="D645" i="10"/>
  <c r="F645" i="10"/>
  <c r="N633" i="10"/>
  <c r="I633" i="10"/>
  <c r="J633" i="10"/>
  <c r="K633" i="10"/>
  <c r="L633" i="10"/>
  <c r="M633" i="10"/>
  <c r="O633" i="10"/>
  <c r="G633" i="10"/>
  <c r="H633" i="10"/>
  <c r="E633" i="10"/>
  <c r="D633" i="10"/>
  <c r="F633" i="10"/>
  <c r="N621" i="10"/>
  <c r="L621" i="10"/>
  <c r="M621" i="10"/>
  <c r="O621" i="10"/>
  <c r="G621" i="10"/>
  <c r="H621" i="10"/>
  <c r="I621" i="10"/>
  <c r="J621" i="10"/>
  <c r="K621" i="10"/>
  <c r="F621" i="10"/>
  <c r="E621" i="10"/>
  <c r="D621" i="10"/>
  <c r="M609" i="10"/>
  <c r="N609" i="10"/>
  <c r="G609" i="10"/>
  <c r="O609" i="10"/>
  <c r="H609" i="10"/>
  <c r="I609" i="10"/>
  <c r="J609" i="10"/>
  <c r="K609" i="10"/>
  <c r="E609" i="10"/>
  <c r="L609" i="10"/>
  <c r="D609" i="10"/>
  <c r="F609" i="10"/>
  <c r="M597" i="10"/>
  <c r="N597" i="10"/>
  <c r="O597" i="10"/>
  <c r="G597" i="10"/>
  <c r="H597" i="10"/>
  <c r="I597" i="10"/>
  <c r="J597" i="10"/>
  <c r="K597" i="10"/>
  <c r="L597" i="10"/>
  <c r="E597" i="10"/>
  <c r="D597" i="10"/>
  <c r="L585" i="10"/>
  <c r="M585" i="10"/>
  <c r="N585" i="10"/>
  <c r="O585" i="10"/>
  <c r="G585" i="10"/>
  <c r="I585" i="10"/>
  <c r="J585" i="10"/>
  <c r="K585" i="10"/>
  <c r="H585" i="10"/>
  <c r="E585" i="10"/>
  <c r="D585" i="10"/>
  <c r="F585" i="10"/>
  <c r="L573" i="10"/>
  <c r="M573" i="10"/>
  <c r="N573" i="10"/>
  <c r="O573" i="10"/>
  <c r="G573" i="10"/>
  <c r="H573" i="10"/>
  <c r="I573" i="10"/>
  <c r="J573" i="10"/>
  <c r="K573" i="10"/>
  <c r="E573" i="10"/>
  <c r="D573" i="10"/>
  <c r="F573" i="10"/>
  <c r="G561" i="10"/>
  <c r="K561" i="10"/>
  <c r="L561" i="10"/>
  <c r="M561" i="10"/>
  <c r="N561" i="10"/>
  <c r="O561" i="10"/>
  <c r="H561" i="10"/>
  <c r="I561" i="10"/>
  <c r="J561" i="10"/>
  <c r="E561" i="10"/>
  <c r="F561" i="10"/>
  <c r="D561" i="10"/>
  <c r="G549" i="10"/>
  <c r="H549" i="10"/>
  <c r="I549" i="10"/>
  <c r="J549" i="10"/>
  <c r="K549" i="10"/>
  <c r="L549" i="10"/>
  <c r="M549" i="10"/>
  <c r="N549" i="10"/>
  <c r="O549" i="10"/>
  <c r="E549" i="10"/>
  <c r="D549" i="10"/>
  <c r="F549" i="10"/>
  <c r="G537" i="10"/>
  <c r="H537" i="10"/>
  <c r="K537" i="10"/>
  <c r="L537" i="10"/>
  <c r="I537" i="10"/>
  <c r="J537" i="10"/>
  <c r="M537" i="10"/>
  <c r="N537" i="10"/>
  <c r="O537" i="10"/>
  <c r="F537" i="10"/>
  <c r="E537" i="10"/>
  <c r="D537" i="10"/>
  <c r="G525" i="10"/>
  <c r="H525" i="10"/>
  <c r="K525" i="10"/>
  <c r="L525" i="10"/>
  <c r="I525" i="10"/>
  <c r="J525" i="10"/>
  <c r="M525" i="10"/>
  <c r="N525" i="10"/>
  <c r="O525" i="10"/>
  <c r="F525" i="10"/>
  <c r="E525" i="10"/>
  <c r="D525" i="10"/>
  <c r="G513" i="10"/>
  <c r="H513" i="10"/>
  <c r="I513" i="10"/>
  <c r="J513" i="10"/>
  <c r="K513" i="10"/>
  <c r="L513" i="10"/>
  <c r="M513" i="10"/>
  <c r="N513" i="10"/>
  <c r="O513" i="10"/>
  <c r="F513" i="10"/>
  <c r="E513" i="10"/>
  <c r="D513" i="10"/>
  <c r="G501" i="10"/>
  <c r="H501" i="10"/>
  <c r="I501" i="10"/>
  <c r="J501" i="10"/>
  <c r="K501" i="10"/>
  <c r="L501" i="10"/>
  <c r="M501" i="10"/>
  <c r="N501" i="10"/>
  <c r="O501" i="10"/>
  <c r="F501" i="10"/>
  <c r="E501" i="10"/>
  <c r="D501" i="10"/>
  <c r="G489" i="10"/>
  <c r="H489" i="10"/>
  <c r="I489" i="10"/>
  <c r="J489" i="10"/>
  <c r="K489" i="10"/>
  <c r="L489" i="10"/>
  <c r="M489" i="10"/>
  <c r="N489" i="10"/>
  <c r="O489" i="10"/>
  <c r="F489" i="10"/>
  <c r="E489" i="10"/>
  <c r="D489" i="10"/>
  <c r="G477" i="10"/>
  <c r="H477" i="10"/>
  <c r="I477" i="10"/>
  <c r="J477" i="10"/>
  <c r="K477" i="10"/>
  <c r="L477" i="10"/>
  <c r="M477" i="10"/>
  <c r="N477" i="10"/>
  <c r="O477" i="10"/>
  <c r="F477" i="10"/>
  <c r="E477" i="10"/>
  <c r="D477" i="10"/>
  <c r="G465" i="10"/>
  <c r="H465" i="10"/>
  <c r="I465" i="10"/>
  <c r="J465" i="10"/>
  <c r="K465" i="10"/>
  <c r="L465" i="10"/>
  <c r="M465" i="10"/>
  <c r="N465" i="10"/>
  <c r="O465" i="10"/>
  <c r="F465" i="10"/>
  <c r="E465" i="10"/>
  <c r="D465" i="10"/>
  <c r="E453" i="10"/>
  <c r="E441" i="10"/>
  <c r="E429" i="10"/>
  <c r="E417" i="10"/>
  <c r="E405" i="10"/>
  <c r="E393" i="10"/>
  <c r="E381" i="10"/>
  <c r="E369" i="10"/>
  <c r="E309" i="10"/>
  <c r="E297" i="10"/>
  <c r="E285" i="10"/>
  <c r="E273" i="10"/>
  <c r="E237" i="10"/>
  <c r="E225" i="10"/>
  <c r="E189" i="10"/>
  <c r="E177" i="10"/>
  <c r="E141" i="10"/>
  <c r="E129" i="10"/>
  <c r="E93" i="10"/>
  <c r="E715" i="10"/>
  <c r="E571" i="10"/>
  <c r="E423" i="10"/>
  <c r="E261" i="10"/>
  <c r="E69" i="10"/>
  <c r="J740" i="10"/>
  <c r="K740" i="10"/>
  <c r="I740" i="10"/>
  <c r="L740" i="10"/>
  <c r="M740" i="10"/>
  <c r="N740" i="10"/>
  <c r="O740" i="10"/>
  <c r="E740" i="10"/>
  <c r="G740" i="10"/>
  <c r="D740" i="10"/>
  <c r="H740" i="10"/>
  <c r="F740" i="10"/>
  <c r="K668" i="10"/>
  <c r="H668" i="10"/>
  <c r="I668" i="10"/>
  <c r="J668" i="10"/>
  <c r="L668" i="10"/>
  <c r="M668" i="10"/>
  <c r="N668" i="10"/>
  <c r="O668" i="10"/>
  <c r="G668" i="10"/>
  <c r="E668" i="10"/>
  <c r="D668" i="10"/>
  <c r="F668" i="10"/>
  <c r="J620" i="10"/>
  <c r="K620" i="10"/>
  <c r="G620" i="10"/>
  <c r="H620" i="10"/>
  <c r="I620" i="10"/>
  <c r="L620" i="10"/>
  <c r="M620" i="10"/>
  <c r="N620" i="10"/>
  <c r="O620" i="10"/>
  <c r="F620" i="10"/>
  <c r="E620" i="10"/>
  <c r="D620" i="10"/>
  <c r="J608" i="10"/>
  <c r="K608" i="10"/>
  <c r="M608" i="10"/>
  <c r="G608" i="10"/>
  <c r="H608" i="10"/>
  <c r="I608" i="10"/>
  <c r="L608" i="10"/>
  <c r="N608" i="10"/>
  <c r="O608" i="10"/>
  <c r="E608" i="10"/>
  <c r="D608" i="10"/>
  <c r="F608" i="10"/>
  <c r="J596" i="10"/>
  <c r="K596" i="10"/>
  <c r="L596" i="10"/>
  <c r="M596" i="10"/>
  <c r="I596" i="10"/>
  <c r="N596" i="10"/>
  <c r="O596" i="10"/>
  <c r="G596" i="10"/>
  <c r="H596" i="10"/>
  <c r="E596" i="10"/>
  <c r="D596" i="10"/>
  <c r="F596" i="10"/>
  <c r="I584" i="10"/>
  <c r="J584" i="10"/>
  <c r="K584" i="10"/>
  <c r="L584" i="10"/>
  <c r="M584" i="10"/>
  <c r="G584" i="10"/>
  <c r="H584" i="10"/>
  <c r="N584" i="10"/>
  <c r="O584" i="10"/>
  <c r="E584" i="10"/>
  <c r="D584" i="10"/>
  <c r="F584" i="10"/>
  <c r="I572" i="10"/>
  <c r="J572" i="10"/>
  <c r="K572" i="10"/>
  <c r="L572" i="10"/>
  <c r="M572" i="10"/>
  <c r="N572" i="10"/>
  <c r="O572" i="10"/>
  <c r="G572" i="10"/>
  <c r="H572" i="10"/>
  <c r="E572" i="10"/>
  <c r="D572" i="10"/>
  <c r="F572" i="10"/>
  <c r="G560" i="10"/>
  <c r="H560" i="10"/>
  <c r="I560" i="10"/>
  <c r="J560" i="10"/>
  <c r="K560" i="10"/>
  <c r="L560" i="10"/>
  <c r="M560" i="10"/>
  <c r="N560" i="10"/>
  <c r="O560" i="10"/>
  <c r="E560" i="10"/>
  <c r="F560" i="10"/>
  <c r="D560" i="10"/>
  <c r="M548" i="10"/>
  <c r="N548" i="10"/>
  <c r="O548" i="10"/>
  <c r="G548" i="10"/>
  <c r="H548" i="10"/>
  <c r="I548" i="10"/>
  <c r="J548" i="10"/>
  <c r="K548" i="10"/>
  <c r="L548" i="10"/>
  <c r="E548" i="10"/>
  <c r="D548" i="10"/>
  <c r="F548" i="10"/>
  <c r="H536" i="10"/>
  <c r="I536" i="10"/>
  <c r="G536" i="10"/>
  <c r="J536" i="10"/>
  <c r="K536" i="10"/>
  <c r="L536" i="10"/>
  <c r="M536" i="10"/>
  <c r="N536" i="10"/>
  <c r="O536" i="10"/>
  <c r="E536" i="10"/>
  <c r="D536" i="10"/>
  <c r="H524" i="10"/>
  <c r="I524" i="10"/>
  <c r="G524" i="10"/>
  <c r="J524" i="10"/>
  <c r="K524" i="10"/>
  <c r="L524" i="10"/>
  <c r="M524" i="10"/>
  <c r="N524" i="10"/>
  <c r="O524" i="10"/>
  <c r="E524" i="10"/>
  <c r="D524" i="10"/>
  <c r="F524" i="10"/>
  <c r="G512" i="10"/>
  <c r="H512" i="10"/>
  <c r="I512" i="10"/>
  <c r="M512" i="10"/>
  <c r="N512" i="10"/>
  <c r="O512" i="10"/>
  <c r="J512" i="10"/>
  <c r="K512" i="10"/>
  <c r="L512" i="10"/>
  <c r="E512" i="10"/>
  <c r="D512" i="10"/>
  <c r="G500" i="10"/>
  <c r="H500" i="10"/>
  <c r="I500" i="10"/>
  <c r="J500" i="10"/>
  <c r="K500" i="10"/>
  <c r="L500" i="10"/>
  <c r="M500" i="10"/>
  <c r="N500" i="10"/>
  <c r="O500" i="10"/>
  <c r="E500" i="10"/>
  <c r="D500" i="10"/>
  <c r="F500" i="10"/>
  <c r="G488" i="10"/>
  <c r="H488" i="10"/>
  <c r="I488" i="10"/>
  <c r="J488" i="10"/>
  <c r="K488" i="10"/>
  <c r="L488" i="10"/>
  <c r="M488" i="10"/>
  <c r="N488" i="10"/>
  <c r="O488" i="10"/>
  <c r="E488" i="10"/>
  <c r="D488" i="10"/>
  <c r="G476" i="10"/>
  <c r="H476" i="10"/>
  <c r="I476" i="10"/>
  <c r="J476" i="10"/>
  <c r="K476" i="10"/>
  <c r="L476" i="10"/>
  <c r="M476" i="10"/>
  <c r="N476" i="10"/>
  <c r="O476" i="10"/>
  <c r="F476" i="10"/>
  <c r="E476" i="10"/>
  <c r="D476" i="10"/>
  <c r="G464" i="10"/>
  <c r="H464" i="10"/>
  <c r="I464" i="10"/>
  <c r="J464" i="10"/>
  <c r="K464" i="10"/>
  <c r="L464" i="10"/>
  <c r="O464" i="10"/>
  <c r="M464" i="10"/>
  <c r="N464" i="10"/>
  <c r="F464" i="10"/>
  <c r="E464" i="10"/>
  <c r="D464" i="10"/>
  <c r="E452" i="10"/>
  <c r="E428" i="10"/>
  <c r="E416" i="10"/>
  <c r="E404" i="10"/>
  <c r="E392" i="10"/>
  <c r="E368" i="10"/>
  <c r="E356" i="10"/>
  <c r="E308" i="10"/>
  <c r="E296" i="10"/>
  <c r="E284" i="10"/>
  <c r="E272" i="10"/>
  <c r="E260" i="10"/>
  <c r="E236" i="10"/>
  <c r="E224" i="10"/>
  <c r="E212" i="10"/>
  <c r="E188" i="10"/>
  <c r="E176" i="10"/>
  <c r="E164" i="10"/>
  <c r="E140" i="10"/>
  <c r="E128" i="10"/>
  <c r="E116" i="10"/>
  <c r="E92" i="10"/>
  <c r="E703" i="10"/>
  <c r="E559" i="10"/>
  <c r="K656" i="10"/>
  <c r="L656" i="10"/>
  <c r="M656" i="10"/>
  <c r="N656" i="10"/>
  <c r="O656" i="10"/>
  <c r="G656" i="10"/>
  <c r="H656" i="10"/>
  <c r="I656" i="10"/>
  <c r="J656" i="10"/>
  <c r="E656" i="10"/>
  <c r="D656" i="10"/>
  <c r="F656" i="10"/>
  <c r="N607" i="10"/>
  <c r="E451" i="10"/>
  <c r="E439" i="10"/>
  <c r="E427" i="10"/>
  <c r="E415" i="10"/>
  <c r="E403" i="10"/>
  <c r="E391" i="10"/>
  <c r="E379" i="10"/>
  <c r="E367" i="10"/>
  <c r="E355" i="10"/>
  <c r="E307" i="10"/>
  <c r="E295" i="10"/>
  <c r="E283" i="10"/>
  <c r="E271" i="10"/>
  <c r="E259" i="10"/>
  <c r="E235" i="10"/>
  <c r="E223" i="10"/>
  <c r="E211" i="10"/>
  <c r="E187" i="10"/>
  <c r="E175" i="10"/>
  <c r="E163" i="10"/>
  <c r="E139" i="10"/>
  <c r="E127" i="10"/>
  <c r="E115" i="10"/>
  <c r="E91" i="10"/>
  <c r="E79" i="10"/>
  <c r="E691" i="10"/>
  <c r="E547" i="10"/>
  <c r="F536" i="10"/>
  <c r="J704" i="10"/>
  <c r="K704" i="10"/>
  <c r="M704" i="10"/>
  <c r="N704" i="10"/>
  <c r="O704" i="10"/>
  <c r="G704" i="10"/>
  <c r="H704" i="10"/>
  <c r="I704" i="10"/>
  <c r="L704" i="10"/>
  <c r="E704" i="10"/>
  <c r="D704" i="10"/>
  <c r="F704" i="10"/>
  <c r="M738" i="10"/>
  <c r="N738" i="10"/>
  <c r="O738" i="10"/>
  <c r="G738" i="10"/>
  <c r="H738" i="10"/>
  <c r="I738" i="10"/>
  <c r="J738" i="10"/>
  <c r="L738" i="10"/>
  <c r="F738" i="10"/>
  <c r="E738" i="10"/>
  <c r="G726" i="10"/>
  <c r="I726" i="10"/>
  <c r="H726" i="10"/>
  <c r="J726" i="10"/>
  <c r="K726" i="10"/>
  <c r="L726" i="10"/>
  <c r="M726" i="10"/>
  <c r="N726" i="10"/>
  <c r="O726" i="10"/>
  <c r="F726" i="10"/>
  <c r="E726" i="10"/>
  <c r="G714" i="10"/>
  <c r="H714" i="10"/>
  <c r="I714" i="10"/>
  <c r="K714" i="10"/>
  <c r="M714" i="10"/>
  <c r="J714" i="10"/>
  <c r="L714" i="10"/>
  <c r="N714" i="10"/>
  <c r="O714" i="10"/>
  <c r="F714" i="10"/>
  <c r="E714" i="10"/>
  <c r="G702" i="10"/>
  <c r="H702" i="10"/>
  <c r="I702" i="10"/>
  <c r="K702" i="10"/>
  <c r="L702" i="10"/>
  <c r="M702" i="10"/>
  <c r="J702" i="10"/>
  <c r="N702" i="10"/>
  <c r="O702" i="10"/>
  <c r="F702" i="10"/>
  <c r="E702" i="10"/>
  <c r="G690" i="10"/>
  <c r="H690" i="10"/>
  <c r="I690" i="10"/>
  <c r="K690" i="10"/>
  <c r="L690" i="10"/>
  <c r="M690" i="10"/>
  <c r="J690" i="10"/>
  <c r="N690" i="10"/>
  <c r="O690" i="10"/>
  <c r="F690" i="10"/>
  <c r="E690" i="10"/>
  <c r="G678" i="10"/>
  <c r="H678" i="10"/>
  <c r="I678" i="10"/>
  <c r="J678" i="10"/>
  <c r="K678" i="10"/>
  <c r="L678" i="10"/>
  <c r="M678" i="10"/>
  <c r="N678" i="10"/>
  <c r="O678" i="10"/>
  <c r="F678" i="10"/>
  <c r="E678" i="10"/>
  <c r="M666" i="10"/>
  <c r="N666" i="10"/>
  <c r="O666" i="10"/>
  <c r="G666" i="10"/>
  <c r="H666" i="10"/>
  <c r="I666" i="10"/>
  <c r="J666" i="10"/>
  <c r="K666" i="10"/>
  <c r="L666" i="10"/>
  <c r="F666" i="10"/>
  <c r="E666" i="10"/>
  <c r="G654" i="10"/>
  <c r="H654" i="10"/>
  <c r="I654" i="10"/>
  <c r="J654" i="10"/>
  <c r="K654" i="10"/>
  <c r="L654" i="10"/>
  <c r="M654" i="10"/>
  <c r="N654" i="10"/>
  <c r="O654" i="10"/>
  <c r="F654" i="10"/>
  <c r="E654" i="10"/>
  <c r="G642" i="10"/>
  <c r="H642" i="10"/>
  <c r="I642" i="10"/>
  <c r="J642" i="10"/>
  <c r="K642" i="10"/>
  <c r="L642" i="10"/>
  <c r="M642" i="10"/>
  <c r="N642" i="10"/>
  <c r="O642" i="10"/>
  <c r="F642" i="10"/>
  <c r="E642" i="10"/>
  <c r="J630" i="10"/>
  <c r="K630" i="10"/>
  <c r="L630" i="10"/>
  <c r="M630" i="10"/>
  <c r="N630" i="10"/>
  <c r="O630" i="10"/>
  <c r="G630" i="10"/>
  <c r="H630" i="10"/>
  <c r="I630" i="10"/>
  <c r="F630" i="10"/>
  <c r="E630" i="10"/>
  <c r="K618" i="10"/>
  <c r="L618" i="10"/>
  <c r="M618" i="10"/>
  <c r="N618" i="10"/>
  <c r="O618" i="10"/>
  <c r="G618" i="10"/>
  <c r="H618" i="10"/>
  <c r="I618" i="10"/>
  <c r="J618" i="10"/>
  <c r="F618" i="10"/>
  <c r="E618" i="10"/>
  <c r="G606" i="10"/>
  <c r="J606" i="10"/>
  <c r="H606" i="10"/>
  <c r="I606" i="10"/>
  <c r="K606" i="10"/>
  <c r="L606" i="10"/>
  <c r="M606" i="10"/>
  <c r="N606" i="10"/>
  <c r="O606" i="10"/>
  <c r="F606" i="10"/>
  <c r="E606" i="10"/>
  <c r="G594" i="10"/>
  <c r="J594" i="10"/>
  <c r="I594" i="10"/>
  <c r="K594" i="10"/>
  <c r="L594" i="10"/>
  <c r="M594" i="10"/>
  <c r="N594" i="10"/>
  <c r="O594" i="10"/>
  <c r="H594" i="10"/>
  <c r="F594" i="10"/>
  <c r="E594" i="10"/>
  <c r="O582" i="10"/>
  <c r="G582" i="10"/>
  <c r="H582" i="10"/>
  <c r="J582" i="10"/>
  <c r="K582" i="10"/>
  <c r="L582" i="10"/>
  <c r="N582" i="10"/>
  <c r="I582" i="10"/>
  <c r="M582" i="10"/>
  <c r="F582" i="10"/>
  <c r="E582" i="10"/>
  <c r="O570" i="10"/>
  <c r="G570" i="10"/>
  <c r="H570" i="10"/>
  <c r="I570" i="10"/>
  <c r="J570" i="10"/>
  <c r="K570" i="10"/>
  <c r="L570" i="10"/>
  <c r="M570" i="10"/>
  <c r="N570" i="10"/>
  <c r="F570" i="10"/>
  <c r="E570" i="10"/>
  <c r="J558" i="10"/>
  <c r="K558" i="10"/>
  <c r="I558" i="10"/>
  <c r="L558" i="10"/>
  <c r="M558" i="10"/>
  <c r="N558" i="10"/>
  <c r="O558" i="10"/>
  <c r="G558" i="10"/>
  <c r="H558" i="10"/>
  <c r="E558" i="10"/>
  <c r="J546" i="10"/>
  <c r="K546" i="10"/>
  <c r="G546" i="10"/>
  <c r="H546" i="10"/>
  <c r="I546" i="10"/>
  <c r="L546" i="10"/>
  <c r="M546" i="10"/>
  <c r="N546" i="10"/>
  <c r="O546" i="10"/>
  <c r="F546" i="10"/>
  <c r="E546" i="10"/>
  <c r="J534" i="10"/>
  <c r="K534" i="10"/>
  <c r="N534" i="10"/>
  <c r="O534" i="10"/>
  <c r="G534" i="10"/>
  <c r="H534" i="10"/>
  <c r="I534" i="10"/>
  <c r="L534" i="10"/>
  <c r="M534" i="10"/>
  <c r="F534" i="10"/>
  <c r="E534" i="10"/>
  <c r="J522" i="10"/>
  <c r="K522" i="10"/>
  <c r="N522" i="10"/>
  <c r="O522" i="10"/>
  <c r="G522" i="10"/>
  <c r="H522" i="10"/>
  <c r="I522" i="10"/>
  <c r="L522" i="10"/>
  <c r="M522" i="10"/>
  <c r="F522" i="10"/>
  <c r="E522" i="10"/>
  <c r="J510" i="10"/>
  <c r="K510" i="10"/>
  <c r="L510" i="10"/>
  <c r="M510" i="10"/>
  <c r="N510" i="10"/>
  <c r="O510" i="10"/>
  <c r="G510" i="10"/>
  <c r="H510" i="10"/>
  <c r="I510" i="10"/>
  <c r="F510" i="10"/>
  <c r="E510" i="10"/>
  <c r="J498" i="10"/>
  <c r="K498" i="10"/>
  <c r="L498" i="10"/>
  <c r="M498" i="10"/>
  <c r="N498" i="10"/>
  <c r="O498" i="10"/>
  <c r="G498" i="10"/>
  <c r="H498" i="10"/>
  <c r="I498" i="10"/>
  <c r="F498" i="10"/>
  <c r="E498" i="10"/>
  <c r="J486" i="10"/>
  <c r="K486" i="10"/>
  <c r="L486" i="10"/>
  <c r="M486" i="10"/>
  <c r="N486" i="10"/>
  <c r="O486" i="10"/>
  <c r="I486" i="10"/>
  <c r="G486" i="10"/>
  <c r="H486" i="10"/>
  <c r="F486" i="10"/>
  <c r="E486" i="10"/>
  <c r="J474" i="10"/>
  <c r="K474" i="10"/>
  <c r="L474" i="10"/>
  <c r="M474" i="10"/>
  <c r="N474" i="10"/>
  <c r="O474" i="10"/>
  <c r="G474" i="10"/>
  <c r="H474" i="10"/>
  <c r="I474" i="10"/>
  <c r="F474" i="10"/>
  <c r="E474" i="10"/>
  <c r="J462" i="10"/>
  <c r="K462" i="10"/>
  <c r="L462" i="10"/>
  <c r="M462" i="10"/>
  <c r="N462" i="10"/>
  <c r="O462" i="10"/>
  <c r="G462" i="10"/>
  <c r="H462" i="10"/>
  <c r="I462" i="10"/>
  <c r="F462" i="10"/>
  <c r="G450" i="10"/>
  <c r="H450" i="10"/>
  <c r="I450" i="10"/>
  <c r="J450" i="10"/>
  <c r="K450" i="10"/>
  <c r="L450" i="10"/>
  <c r="M450" i="10"/>
  <c r="N450" i="10"/>
  <c r="O450" i="10"/>
  <c r="E450" i="10"/>
  <c r="F450" i="10"/>
  <c r="G438" i="10"/>
  <c r="H438" i="10"/>
  <c r="I438" i="10"/>
  <c r="J438" i="10"/>
  <c r="K438" i="10"/>
  <c r="L438" i="10"/>
  <c r="M438" i="10"/>
  <c r="N438" i="10"/>
  <c r="O438" i="10"/>
  <c r="E438" i="10"/>
  <c r="F438" i="10"/>
  <c r="G426" i="10"/>
  <c r="H426" i="10"/>
  <c r="J426" i="10"/>
  <c r="L426" i="10"/>
  <c r="M426" i="10"/>
  <c r="N426" i="10"/>
  <c r="O426" i="10"/>
  <c r="I426" i="10"/>
  <c r="K426" i="10"/>
  <c r="F426" i="10"/>
  <c r="E426" i="10"/>
  <c r="G414" i="10"/>
  <c r="H414" i="10"/>
  <c r="J414" i="10"/>
  <c r="K414" i="10"/>
  <c r="L414" i="10"/>
  <c r="M414" i="10"/>
  <c r="I414" i="10"/>
  <c r="N414" i="10"/>
  <c r="O414" i="10"/>
  <c r="E414" i="10"/>
  <c r="F414" i="10"/>
  <c r="G402" i="10"/>
  <c r="H402" i="10"/>
  <c r="I402" i="10"/>
  <c r="J402" i="10"/>
  <c r="K402" i="10"/>
  <c r="L402" i="10"/>
  <c r="M402" i="10"/>
  <c r="N402" i="10"/>
  <c r="O402" i="10"/>
  <c r="F402" i="10"/>
  <c r="E402" i="10"/>
  <c r="G390" i="10"/>
  <c r="H390" i="10"/>
  <c r="I390" i="10"/>
  <c r="J390" i="10"/>
  <c r="K390" i="10"/>
  <c r="L390" i="10"/>
  <c r="M390" i="10"/>
  <c r="N390" i="10"/>
  <c r="O390" i="10"/>
  <c r="F390" i="10"/>
  <c r="E390" i="10"/>
  <c r="G378" i="10"/>
  <c r="H378" i="10"/>
  <c r="I378" i="10"/>
  <c r="J378" i="10"/>
  <c r="K378" i="10"/>
  <c r="L378" i="10"/>
  <c r="M378" i="10"/>
  <c r="N378" i="10"/>
  <c r="O378" i="10"/>
  <c r="F378" i="10"/>
  <c r="E378" i="10"/>
  <c r="J366" i="10"/>
  <c r="G366" i="10"/>
  <c r="H366" i="10"/>
  <c r="I366" i="10"/>
  <c r="K366" i="10"/>
  <c r="L366" i="10"/>
  <c r="M366" i="10"/>
  <c r="N366" i="10"/>
  <c r="O366" i="10"/>
  <c r="F366" i="10"/>
  <c r="E366" i="10"/>
  <c r="J354" i="10"/>
  <c r="K354" i="10"/>
  <c r="G354" i="10"/>
  <c r="H354" i="10"/>
  <c r="I354" i="10"/>
  <c r="L354" i="10"/>
  <c r="M354" i="10"/>
  <c r="N354" i="10"/>
  <c r="O354" i="10"/>
  <c r="F354" i="10"/>
  <c r="E354" i="10"/>
  <c r="J342" i="10"/>
  <c r="K342" i="10"/>
  <c r="N342" i="10"/>
  <c r="G342" i="10"/>
  <c r="H342" i="10"/>
  <c r="I342" i="10"/>
  <c r="L342" i="10"/>
  <c r="M342" i="10"/>
  <c r="O342" i="10"/>
  <c r="F342" i="10"/>
  <c r="E342" i="10"/>
  <c r="J330" i="10"/>
  <c r="K330" i="10"/>
  <c r="N330" i="10"/>
  <c r="O330" i="10"/>
  <c r="G330" i="10"/>
  <c r="H330" i="10"/>
  <c r="I330" i="10"/>
  <c r="L330" i="10"/>
  <c r="M330" i="10"/>
  <c r="F330" i="10"/>
  <c r="E330" i="10"/>
  <c r="J318" i="10"/>
  <c r="K318" i="10"/>
  <c r="N318" i="10"/>
  <c r="O318" i="10"/>
  <c r="G318" i="10"/>
  <c r="H318" i="10"/>
  <c r="I318" i="10"/>
  <c r="L318" i="10"/>
  <c r="M318" i="10"/>
  <c r="F318" i="10"/>
  <c r="J306" i="10"/>
  <c r="K306" i="10"/>
  <c r="L306" i="10"/>
  <c r="M306" i="10"/>
  <c r="N306" i="10"/>
  <c r="O306" i="10"/>
  <c r="G306" i="10"/>
  <c r="H306" i="10"/>
  <c r="I306" i="10"/>
  <c r="F306" i="10"/>
  <c r="E306" i="10"/>
  <c r="J294" i="10"/>
  <c r="K294" i="10"/>
  <c r="L294" i="10"/>
  <c r="M294" i="10"/>
  <c r="N294" i="10"/>
  <c r="O294" i="10"/>
  <c r="G294" i="10"/>
  <c r="H294" i="10"/>
  <c r="I294" i="10"/>
  <c r="F294" i="10"/>
  <c r="E294" i="10"/>
  <c r="J282" i="10"/>
  <c r="K282" i="10"/>
  <c r="L282" i="10"/>
  <c r="M282" i="10"/>
  <c r="N282" i="10"/>
  <c r="O282" i="10"/>
  <c r="G282" i="10"/>
  <c r="H282" i="10"/>
  <c r="I282" i="10"/>
  <c r="F282" i="10"/>
  <c r="E282" i="10"/>
  <c r="H270" i="10"/>
  <c r="J270" i="10"/>
  <c r="K270" i="10"/>
  <c r="G270" i="10"/>
  <c r="I270" i="10"/>
  <c r="L270" i="10"/>
  <c r="M270" i="10"/>
  <c r="N270" i="10"/>
  <c r="O270" i="10"/>
  <c r="F270" i="10"/>
  <c r="E270" i="10"/>
  <c r="H258" i="10"/>
  <c r="J258" i="10"/>
  <c r="K258" i="10"/>
  <c r="O258" i="10"/>
  <c r="G258" i="10"/>
  <c r="I258" i="10"/>
  <c r="L258" i="10"/>
  <c r="M258" i="10"/>
  <c r="N258" i="10"/>
  <c r="F258" i="10"/>
  <c r="E258" i="10"/>
  <c r="H246" i="10"/>
  <c r="J246" i="10"/>
  <c r="K246" i="10"/>
  <c r="L246" i="10"/>
  <c r="M246" i="10"/>
  <c r="N246" i="10"/>
  <c r="O246" i="10"/>
  <c r="G246" i="10"/>
  <c r="I246" i="10"/>
  <c r="F246" i="10"/>
  <c r="H234" i="10"/>
  <c r="J234" i="10"/>
  <c r="K234" i="10"/>
  <c r="G234" i="10"/>
  <c r="I234" i="10"/>
  <c r="L234" i="10"/>
  <c r="M234" i="10"/>
  <c r="N234" i="10"/>
  <c r="O234" i="10"/>
  <c r="F234" i="10"/>
  <c r="E234" i="10"/>
  <c r="O222" i="10"/>
  <c r="G222" i="10"/>
  <c r="H222" i="10"/>
  <c r="I222" i="10"/>
  <c r="J222" i="10"/>
  <c r="K222" i="10"/>
  <c r="M222" i="10"/>
  <c r="L222" i="10"/>
  <c r="N222" i="10"/>
  <c r="F222" i="10"/>
  <c r="E222" i="10"/>
  <c r="O210" i="10"/>
  <c r="J210" i="10"/>
  <c r="K210" i="10"/>
  <c r="L210" i="10"/>
  <c r="M210" i="10"/>
  <c r="N210" i="10"/>
  <c r="G210" i="10"/>
  <c r="H210" i="10"/>
  <c r="I210" i="10"/>
  <c r="F210" i="10"/>
  <c r="E210" i="10"/>
  <c r="O198" i="10"/>
  <c r="L198" i="10"/>
  <c r="M198" i="10"/>
  <c r="N198" i="10"/>
  <c r="G198" i="10"/>
  <c r="H198" i="10"/>
  <c r="I198" i="10"/>
  <c r="K198" i="10"/>
  <c r="J198" i="10"/>
  <c r="F198" i="10"/>
  <c r="O186" i="10"/>
  <c r="L186" i="10"/>
  <c r="M186" i="10"/>
  <c r="N186" i="10"/>
  <c r="G186" i="10"/>
  <c r="H186" i="10"/>
  <c r="I186" i="10"/>
  <c r="K186" i="10"/>
  <c r="J186" i="10"/>
  <c r="F186" i="10"/>
  <c r="E186" i="10"/>
  <c r="O174" i="10"/>
  <c r="G174" i="10"/>
  <c r="H174" i="10"/>
  <c r="N174" i="10"/>
  <c r="I174" i="10"/>
  <c r="J174" i="10"/>
  <c r="K174" i="10"/>
  <c r="M174" i="10"/>
  <c r="L174" i="10"/>
  <c r="F174" i="10"/>
  <c r="E174" i="10"/>
  <c r="O162" i="10"/>
  <c r="G162" i="10"/>
  <c r="H162" i="10"/>
  <c r="I162" i="10"/>
  <c r="J162" i="10"/>
  <c r="K162" i="10"/>
  <c r="L162" i="10"/>
  <c r="M162" i="10"/>
  <c r="N162" i="10"/>
  <c r="F162" i="10"/>
  <c r="E162" i="10"/>
  <c r="J150" i="10"/>
  <c r="H150" i="10"/>
  <c r="I150" i="10"/>
  <c r="K150" i="10"/>
  <c r="L150" i="10"/>
  <c r="M150" i="10"/>
  <c r="N150" i="10"/>
  <c r="O150" i="10"/>
  <c r="G150" i="10"/>
  <c r="F150" i="10"/>
  <c r="J138" i="10"/>
  <c r="K138" i="10"/>
  <c r="G138" i="10"/>
  <c r="H138" i="10"/>
  <c r="I138" i="10"/>
  <c r="L138" i="10"/>
  <c r="M138" i="10"/>
  <c r="O138" i="10"/>
  <c r="N138" i="10"/>
  <c r="F138" i="10"/>
  <c r="E138" i="10"/>
  <c r="J126" i="10"/>
  <c r="K126" i="10"/>
  <c r="H126" i="10"/>
  <c r="L126" i="10"/>
  <c r="M126" i="10"/>
  <c r="N126" i="10"/>
  <c r="O126" i="10"/>
  <c r="G126" i="10"/>
  <c r="I126" i="10"/>
  <c r="F126" i="10"/>
  <c r="E126" i="10"/>
  <c r="H114" i="10"/>
  <c r="I114" i="10"/>
  <c r="J114" i="10"/>
  <c r="K114" i="10"/>
  <c r="L114" i="10"/>
  <c r="M114" i="10"/>
  <c r="G114" i="10"/>
  <c r="O114" i="10"/>
  <c r="N114" i="10"/>
  <c r="F114" i="10"/>
  <c r="E114" i="10"/>
  <c r="H102" i="10"/>
  <c r="I102" i="10"/>
  <c r="J102" i="10"/>
  <c r="K102" i="10"/>
  <c r="L102" i="10"/>
  <c r="M102" i="10"/>
  <c r="O102" i="10"/>
  <c r="G102" i="10"/>
  <c r="N102" i="10"/>
  <c r="F102" i="10"/>
  <c r="H90" i="10"/>
  <c r="I90" i="10"/>
  <c r="J90" i="10"/>
  <c r="K90" i="10"/>
  <c r="L90" i="10"/>
  <c r="M90" i="10"/>
  <c r="N90" i="10"/>
  <c r="O90" i="10"/>
  <c r="G90" i="10"/>
  <c r="F90" i="10"/>
  <c r="E90" i="10"/>
  <c r="H78" i="10"/>
  <c r="I78" i="10"/>
  <c r="J78" i="10"/>
  <c r="K78" i="10"/>
  <c r="L78" i="10"/>
  <c r="M78" i="10"/>
  <c r="N78" i="10"/>
  <c r="O78" i="10"/>
  <c r="G78" i="10"/>
  <c r="F78" i="10"/>
  <c r="E78" i="10"/>
  <c r="H66" i="10"/>
  <c r="I66" i="10"/>
  <c r="J66" i="10"/>
  <c r="K66" i="10"/>
  <c r="L66" i="10"/>
  <c r="M66" i="10"/>
  <c r="N66" i="10"/>
  <c r="O66" i="10"/>
  <c r="G66" i="10"/>
  <c r="F66" i="10"/>
  <c r="E66" i="10"/>
  <c r="H54" i="10"/>
  <c r="I54" i="10"/>
  <c r="J54" i="10"/>
  <c r="K54" i="10"/>
  <c r="L54" i="10"/>
  <c r="M54" i="10"/>
  <c r="N54" i="10"/>
  <c r="O54" i="10"/>
  <c r="G54" i="10"/>
  <c r="F54" i="10"/>
  <c r="D726" i="10"/>
  <c r="D654" i="10"/>
  <c r="D582" i="10"/>
  <c r="D510" i="10"/>
  <c r="D438" i="10"/>
  <c r="D366" i="10"/>
  <c r="D294" i="10"/>
  <c r="D222" i="10"/>
  <c r="D150" i="10"/>
  <c r="D78" i="10"/>
  <c r="E679" i="10"/>
  <c r="E535" i="10"/>
  <c r="E384" i="10"/>
  <c r="E213" i="10"/>
  <c r="F742" i="10"/>
  <c r="F512" i="10"/>
  <c r="K738" i="10"/>
  <c r="J680" i="10"/>
  <c r="K680" i="10"/>
  <c r="M680" i="10"/>
  <c r="N680" i="10"/>
  <c r="O680" i="10"/>
  <c r="G680" i="10"/>
  <c r="H680" i="10"/>
  <c r="I680" i="10"/>
  <c r="L680" i="10"/>
  <c r="F680" i="10"/>
  <c r="E680" i="10"/>
  <c r="D680" i="10"/>
  <c r="M737" i="10"/>
  <c r="N737" i="10"/>
  <c r="H737" i="10"/>
  <c r="I737" i="10"/>
  <c r="J737" i="10"/>
  <c r="K737" i="10"/>
  <c r="L737" i="10"/>
  <c r="O737" i="10"/>
  <c r="F737" i="10"/>
  <c r="E737" i="10"/>
  <c r="G737" i="10"/>
  <c r="M689" i="10"/>
  <c r="N689" i="10"/>
  <c r="H689" i="10"/>
  <c r="I689" i="10"/>
  <c r="J689" i="10"/>
  <c r="G689" i="10"/>
  <c r="K689" i="10"/>
  <c r="L689" i="10"/>
  <c r="F689" i="10"/>
  <c r="O689" i="10"/>
  <c r="E689" i="10"/>
  <c r="N665" i="10"/>
  <c r="I665" i="10"/>
  <c r="J665" i="10"/>
  <c r="K665" i="10"/>
  <c r="L665" i="10"/>
  <c r="M665" i="10"/>
  <c r="O665" i="10"/>
  <c r="G665" i="10"/>
  <c r="H665" i="10"/>
  <c r="F665" i="10"/>
  <c r="E665" i="10"/>
  <c r="N641" i="10"/>
  <c r="G641" i="10"/>
  <c r="H641" i="10"/>
  <c r="I641" i="10"/>
  <c r="J641" i="10"/>
  <c r="K641" i="10"/>
  <c r="L641" i="10"/>
  <c r="F641" i="10"/>
  <c r="M641" i="10"/>
  <c r="O641" i="10"/>
  <c r="E641" i="10"/>
  <c r="N629" i="10"/>
  <c r="G629" i="10"/>
  <c r="H629" i="10"/>
  <c r="I629" i="10"/>
  <c r="J629" i="10"/>
  <c r="K629" i="10"/>
  <c r="L629" i="10"/>
  <c r="M629" i="10"/>
  <c r="O629" i="10"/>
  <c r="F629" i="10"/>
  <c r="E629" i="10"/>
  <c r="M617" i="10"/>
  <c r="N617" i="10"/>
  <c r="G617" i="10"/>
  <c r="H617" i="10"/>
  <c r="I617" i="10"/>
  <c r="J617" i="10"/>
  <c r="K617" i="10"/>
  <c r="L617" i="10"/>
  <c r="O617" i="10"/>
  <c r="F617" i="10"/>
  <c r="E617" i="10"/>
  <c r="M605" i="10"/>
  <c r="N605" i="10"/>
  <c r="O605" i="10"/>
  <c r="G605" i="10"/>
  <c r="K605" i="10"/>
  <c r="L605" i="10"/>
  <c r="H605" i="10"/>
  <c r="I605" i="10"/>
  <c r="F605" i="10"/>
  <c r="J605" i="10"/>
  <c r="E605" i="10"/>
  <c r="L581" i="10"/>
  <c r="M581" i="10"/>
  <c r="N581" i="10"/>
  <c r="O581" i="10"/>
  <c r="G581" i="10"/>
  <c r="H581" i="10"/>
  <c r="I581" i="10"/>
  <c r="K581" i="10"/>
  <c r="J581" i="10"/>
  <c r="F581" i="10"/>
  <c r="E581" i="10"/>
  <c r="L569" i="10"/>
  <c r="M569" i="10"/>
  <c r="N569" i="10"/>
  <c r="O569" i="10"/>
  <c r="G569" i="10"/>
  <c r="H569" i="10"/>
  <c r="I569" i="10"/>
  <c r="J569" i="10"/>
  <c r="K569" i="10"/>
  <c r="F569" i="10"/>
  <c r="E569" i="10"/>
  <c r="G557" i="10"/>
  <c r="H557" i="10"/>
  <c r="I557" i="10"/>
  <c r="J557" i="10"/>
  <c r="K557" i="10"/>
  <c r="L557" i="10"/>
  <c r="M557" i="10"/>
  <c r="N557" i="10"/>
  <c r="O557" i="10"/>
  <c r="F557" i="10"/>
  <c r="E557" i="10"/>
  <c r="G545" i="10"/>
  <c r="H545" i="10"/>
  <c r="L545" i="10"/>
  <c r="M545" i="10"/>
  <c r="N545" i="10"/>
  <c r="O545" i="10"/>
  <c r="I545" i="10"/>
  <c r="J545" i="10"/>
  <c r="K545" i="10"/>
  <c r="F545" i="10"/>
  <c r="E545" i="10"/>
  <c r="G533" i="10"/>
  <c r="H533" i="10"/>
  <c r="K533" i="10"/>
  <c r="L533" i="10"/>
  <c r="I533" i="10"/>
  <c r="J533" i="10"/>
  <c r="M533" i="10"/>
  <c r="N533" i="10"/>
  <c r="O533" i="10"/>
  <c r="F533" i="10"/>
  <c r="E533" i="10"/>
  <c r="G521" i="10"/>
  <c r="H521" i="10"/>
  <c r="K521" i="10"/>
  <c r="L521" i="10"/>
  <c r="I521" i="10"/>
  <c r="J521" i="10"/>
  <c r="M521" i="10"/>
  <c r="N521" i="10"/>
  <c r="O521" i="10"/>
  <c r="F521" i="10"/>
  <c r="E521" i="10"/>
  <c r="G509" i="10"/>
  <c r="H509" i="10"/>
  <c r="I509" i="10"/>
  <c r="J509" i="10"/>
  <c r="K509" i="10"/>
  <c r="L509" i="10"/>
  <c r="M509" i="10"/>
  <c r="N509" i="10"/>
  <c r="O509" i="10"/>
  <c r="F509" i="10"/>
  <c r="E509" i="10"/>
  <c r="G497" i="10"/>
  <c r="H497" i="10"/>
  <c r="I497" i="10"/>
  <c r="J497" i="10"/>
  <c r="K497" i="10"/>
  <c r="L497" i="10"/>
  <c r="M497" i="10"/>
  <c r="N497" i="10"/>
  <c r="O497" i="10"/>
  <c r="F497" i="10"/>
  <c r="E497" i="10"/>
  <c r="G485" i="10"/>
  <c r="H485" i="10"/>
  <c r="I485" i="10"/>
  <c r="J485" i="10"/>
  <c r="K485" i="10"/>
  <c r="L485" i="10"/>
  <c r="M485" i="10"/>
  <c r="N485" i="10"/>
  <c r="O485" i="10"/>
  <c r="F485" i="10"/>
  <c r="E485" i="10"/>
  <c r="G473" i="10"/>
  <c r="H473" i="10"/>
  <c r="I473" i="10"/>
  <c r="J473" i="10"/>
  <c r="K473" i="10"/>
  <c r="L473" i="10"/>
  <c r="M473" i="10"/>
  <c r="N473" i="10"/>
  <c r="O473" i="10"/>
  <c r="F473" i="10"/>
  <c r="E473" i="10"/>
  <c r="G461" i="10"/>
  <c r="H461" i="10"/>
  <c r="I461" i="10"/>
  <c r="J461" i="10"/>
  <c r="K461" i="10"/>
  <c r="L461" i="10"/>
  <c r="M461" i="10"/>
  <c r="N461" i="10"/>
  <c r="O461" i="10"/>
  <c r="F461" i="10"/>
  <c r="E461" i="10"/>
  <c r="N449" i="10"/>
  <c r="O449" i="10"/>
  <c r="G449" i="10"/>
  <c r="H449" i="10"/>
  <c r="I449" i="10"/>
  <c r="J449" i="10"/>
  <c r="K449" i="10"/>
  <c r="L449" i="10"/>
  <c r="M449" i="10"/>
  <c r="F449" i="10"/>
  <c r="N437" i="10"/>
  <c r="O437" i="10"/>
  <c r="G437" i="10"/>
  <c r="H437" i="10"/>
  <c r="I437" i="10"/>
  <c r="J437" i="10"/>
  <c r="K437" i="10"/>
  <c r="L437" i="10"/>
  <c r="M437" i="10"/>
  <c r="F437" i="10"/>
  <c r="E437" i="10"/>
  <c r="G425" i="10"/>
  <c r="H425" i="10"/>
  <c r="I425" i="10"/>
  <c r="J425" i="10"/>
  <c r="K425" i="10"/>
  <c r="L425" i="10"/>
  <c r="M425" i="10"/>
  <c r="N425" i="10"/>
  <c r="O425" i="10"/>
  <c r="F425" i="10"/>
  <c r="E425" i="10"/>
  <c r="G413" i="10"/>
  <c r="H413" i="10"/>
  <c r="I413" i="10"/>
  <c r="J413" i="10"/>
  <c r="K413" i="10"/>
  <c r="L413" i="10"/>
  <c r="M413" i="10"/>
  <c r="N413" i="10"/>
  <c r="O413" i="10"/>
  <c r="F413" i="10"/>
  <c r="E413" i="10"/>
  <c r="G401" i="10"/>
  <c r="H401" i="10"/>
  <c r="I401" i="10"/>
  <c r="J401" i="10"/>
  <c r="N401" i="10"/>
  <c r="O401" i="10"/>
  <c r="K401" i="10"/>
  <c r="L401" i="10"/>
  <c r="M401" i="10"/>
  <c r="F401" i="10"/>
  <c r="E401" i="10"/>
  <c r="G389" i="10"/>
  <c r="H389" i="10"/>
  <c r="I389" i="10"/>
  <c r="J389" i="10"/>
  <c r="K389" i="10"/>
  <c r="L389" i="10"/>
  <c r="M389" i="10"/>
  <c r="N389" i="10"/>
  <c r="O389" i="10"/>
  <c r="F389" i="10"/>
  <c r="E389" i="10"/>
  <c r="G377" i="10"/>
  <c r="H377" i="10"/>
  <c r="I377" i="10"/>
  <c r="J377" i="10"/>
  <c r="K377" i="10"/>
  <c r="L377" i="10"/>
  <c r="O377" i="10"/>
  <c r="N377" i="10"/>
  <c r="M377" i="10"/>
  <c r="F377" i="10"/>
  <c r="E377" i="10"/>
  <c r="G365" i="10"/>
  <c r="M365" i="10"/>
  <c r="N365" i="10"/>
  <c r="O365" i="10"/>
  <c r="H365" i="10"/>
  <c r="I365" i="10"/>
  <c r="J365" i="10"/>
  <c r="K365" i="10"/>
  <c r="L365" i="10"/>
  <c r="F365" i="10"/>
  <c r="E365" i="10"/>
  <c r="G353" i="10"/>
  <c r="H353" i="10"/>
  <c r="K353" i="10"/>
  <c r="L353" i="10"/>
  <c r="M353" i="10"/>
  <c r="N353" i="10"/>
  <c r="O353" i="10"/>
  <c r="I353" i="10"/>
  <c r="J353" i="10"/>
  <c r="F353" i="10"/>
  <c r="E353" i="10"/>
  <c r="G341" i="10"/>
  <c r="H341" i="10"/>
  <c r="K341" i="10"/>
  <c r="L341" i="10"/>
  <c r="M341" i="10"/>
  <c r="N341" i="10"/>
  <c r="O341" i="10"/>
  <c r="I341" i="10"/>
  <c r="J341" i="10"/>
  <c r="F341" i="10"/>
  <c r="E341" i="10"/>
  <c r="G329" i="10"/>
  <c r="H329" i="10"/>
  <c r="K329" i="10"/>
  <c r="L329" i="10"/>
  <c r="M329" i="10"/>
  <c r="N329" i="10"/>
  <c r="O329" i="10"/>
  <c r="I329" i="10"/>
  <c r="J329" i="10"/>
  <c r="F329" i="10"/>
  <c r="E329" i="10"/>
  <c r="G317" i="10"/>
  <c r="H317" i="10"/>
  <c r="K317" i="10"/>
  <c r="L317" i="10"/>
  <c r="M317" i="10"/>
  <c r="N317" i="10"/>
  <c r="O317" i="10"/>
  <c r="I317" i="10"/>
  <c r="J317" i="10"/>
  <c r="F317" i="10"/>
  <c r="E317" i="10"/>
  <c r="G305" i="10"/>
  <c r="H305" i="10"/>
  <c r="I305" i="10"/>
  <c r="J305" i="10"/>
  <c r="K305" i="10"/>
  <c r="L305" i="10"/>
  <c r="M305" i="10"/>
  <c r="N305" i="10"/>
  <c r="O305" i="10"/>
  <c r="F305" i="10"/>
  <c r="G293" i="10"/>
  <c r="H293" i="10"/>
  <c r="I293" i="10"/>
  <c r="J293" i="10"/>
  <c r="K293" i="10"/>
  <c r="L293" i="10"/>
  <c r="M293" i="10"/>
  <c r="N293" i="10"/>
  <c r="O293" i="10"/>
  <c r="F293" i="10"/>
  <c r="E293" i="10"/>
  <c r="G281" i="10"/>
  <c r="H281" i="10"/>
  <c r="I281" i="10"/>
  <c r="J281" i="10"/>
  <c r="K281" i="10"/>
  <c r="L281" i="10"/>
  <c r="M281" i="10"/>
  <c r="N281" i="10"/>
  <c r="O281" i="10"/>
  <c r="F281" i="10"/>
  <c r="E281" i="10"/>
  <c r="G269" i="10"/>
  <c r="H269" i="10"/>
  <c r="L269" i="10"/>
  <c r="M269" i="10"/>
  <c r="N269" i="10"/>
  <c r="O269" i="10"/>
  <c r="I269" i="10"/>
  <c r="J269" i="10"/>
  <c r="K269" i="10"/>
  <c r="F269" i="10"/>
  <c r="E269" i="10"/>
  <c r="G257" i="10"/>
  <c r="H257" i="10"/>
  <c r="I257" i="10"/>
  <c r="J257" i="10"/>
  <c r="K257" i="10"/>
  <c r="L257" i="10"/>
  <c r="M257" i="10"/>
  <c r="N257" i="10"/>
  <c r="O257" i="10"/>
  <c r="F257" i="10"/>
  <c r="E257" i="10"/>
  <c r="G245" i="10"/>
  <c r="H245" i="10"/>
  <c r="I245" i="10"/>
  <c r="J245" i="10"/>
  <c r="K245" i="10"/>
  <c r="L245" i="10"/>
  <c r="M245" i="10"/>
  <c r="N245" i="10"/>
  <c r="O245" i="10"/>
  <c r="F245" i="10"/>
  <c r="E245" i="10"/>
  <c r="G233" i="10"/>
  <c r="H233" i="10"/>
  <c r="O233" i="10"/>
  <c r="I233" i="10"/>
  <c r="J233" i="10"/>
  <c r="K233" i="10"/>
  <c r="L233" i="10"/>
  <c r="M233" i="10"/>
  <c r="N233" i="10"/>
  <c r="F233" i="10"/>
  <c r="E233" i="10"/>
  <c r="L221" i="10"/>
  <c r="G221" i="10"/>
  <c r="H221" i="10"/>
  <c r="I221" i="10"/>
  <c r="J221" i="10"/>
  <c r="K221" i="10"/>
  <c r="M221" i="10"/>
  <c r="N221" i="10"/>
  <c r="O221" i="10"/>
  <c r="F221" i="10"/>
  <c r="E221" i="10"/>
  <c r="L209" i="10"/>
  <c r="G209" i="10"/>
  <c r="H209" i="10"/>
  <c r="I209" i="10"/>
  <c r="J209" i="10"/>
  <c r="K209" i="10"/>
  <c r="M209" i="10"/>
  <c r="N209" i="10"/>
  <c r="O209" i="10"/>
  <c r="F209" i="10"/>
  <c r="E209" i="10"/>
  <c r="L197" i="10"/>
  <c r="H197" i="10"/>
  <c r="I197" i="10"/>
  <c r="J197" i="10"/>
  <c r="K197" i="10"/>
  <c r="M197" i="10"/>
  <c r="N197" i="10"/>
  <c r="O197" i="10"/>
  <c r="G197" i="10"/>
  <c r="F197" i="10"/>
  <c r="E197" i="10"/>
  <c r="L185" i="10"/>
  <c r="N185" i="10"/>
  <c r="G185" i="10"/>
  <c r="H185" i="10"/>
  <c r="I185" i="10"/>
  <c r="J185" i="10"/>
  <c r="K185" i="10"/>
  <c r="M185" i="10"/>
  <c r="O185" i="10"/>
  <c r="F185" i="10"/>
  <c r="E185" i="10"/>
  <c r="L173" i="10"/>
  <c r="N173" i="10"/>
  <c r="O173" i="10"/>
  <c r="G173" i="10"/>
  <c r="H173" i="10"/>
  <c r="I173" i="10"/>
  <c r="J173" i="10"/>
  <c r="K173" i="10"/>
  <c r="M173" i="10"/>
  <c r="F173" i="10"/>
  <c r="E173" i="10"/>
  <c r="G161" i="10"/>
  <c r="L161" i="10"/>
  <c r="N161" i="10"/>
  <c r="O161" i="10"/>
  <c r="H161" i="10"/>
  <c r="I161" i="10"/>
  <c r="J161" i="10"/>
  <c r="K161" i="10"/>
  <c r="M161" i="10"/>
  <c r="F161" i="10"/>
  <c r="E161" i="10"/>
  <c r="G149" i="10"/>
  <c r="O149" i="10"/>
  <c r="H149" i="10"/>
  <c r="I149" i="10"/>
  <c r="J149" i="10"/>
  <c r="K149" i="10"/>
  <c r="N149" i="10"/>
  <c r="L149" i="10"/>
  <c r="M149" i="10"/>
  <c r="F149" i="10"/>
  <c r="E149" i="10"/>
  <c r="G137" i="10"/>
  <c r="H137" i="10"/>
  <c r="K137" i="10"/>
  <c r="M137" i="10"/>
  <c r="N137" i="10"/>
  <c r="O137" i="10"/>
  <c r="J137" i="10"/>
  <c r="I137" i="10"/>
  <c r="L137" i="10"/>
  <c r="F137" i="10"/>
  <c r="E137" i="10"/>
  <c r="G125" i="10"/>
  <c r="H125" i="10"/>
  <c r="J125" i="10"/>
  <c r="I125" i="10"/>
  <c r="K125" i="10"/>
  <c r="L125" i="10"/>
  <c r="M125" i="10"/>
  <c r="N125" i="10"/>
  <c r="O125" i="10"/>
  <c r="F125" i="10"/>
  <c r="E125" i="10"/>
  <c r="G113" i="10"/>
  <c r="H113" i="10"/>
  <c r="I113" i="10"/>
  <c r="J113" i="10"/>
  <c r="K113" i="10"/>
  <c r="L113" i="10"/>
  <c r="M113" i="10"/>
  <c r="N113" i="10"/>
  <c r="O113" i="10"/>
  <c r="F113" i="10"/>
  <c r="E113" i="10"/>
  <c r="G101" i="10"/>
  <c r="H101" i="10"/>
  <c r="I101" i="10"/>
  <c r="J101" i="10"/>
  <c r="L101" i="10"/>
  <c r="M101" i="10"/>
  <c r="K101" i="10"/>
  <c r="N101" i="10"/>
  <c r="O101" i="10"/>
  <c r="F101" i="10"/>
  <c r="E101" i="10"/>
  <c r="G89" i="10"/>
  <c r="H89" i="10"/>
  <c r="I89" i="10"/>
  <c r="J89" i="10"/>
  <c r="K89" i="10"/>
  <c r="L89" i="10"/>
  <c r="M89" i="10"/>
  <c r="O89" i="10"/>
  <c r="N89" i="10"/>
  <c r="F89" i="10"/>
  <c r="E89" i="10"/>
  <c r="G77" i="10"/>
  <c r="H77" i="10"/>
  <c r="I77" i="10"/>
  <c r="J77" i="10"/>
  <c r="K77" i="10"/>
  <c r="L77" i="10"/>
  <c r="M77" i="10"/>
  <c r="N77" i="10"/>
  <c r="O77" i="10"/>
  <c r="F77" i="10"/>
  <c r="E77" i="10"/>
  <c r="G65" i="10"/>
  <c r="H65" i="10"/>
  <c r="I65" i="10"/>
  <c r="J65" i="10"/>
  <c r="K65" i="10"/>
  <c r="L65" i="10"/>
  <c r="M65" i="10"/>
  <c r="N65" i="10"/>
  <c r="O65" i="10"/>
  <c r="F65" i="10"/>
  <c r="E65" i="10"/>
  <c r="G53" i="10"/>
  <c r="H53" i="10"/>
  <c r="I53" i="10"/>
  <c r="J53" i="10"/>
  <c r="K53" i="10"/>
  <c r="L53" i="10"/>
  <c r="M53" i="10"/>
  <c r="N53" i="10"/>
  <c r="O53" i="10"/>
  <c r="F53" i="10"/>
  <c r="E53" i="10"/>
  <c r="D53" i="10"/>
  <c r="D581" i="10"/>
  <c r="D509" i="10"/>
  <c r="D437" i="10"/>
  <c r="D365" i="10"/>
  <c r="D293" i="10"/>
  <c r="D221" i="10"/>
  <c r="D149" i="10"/>
  <c r="D77" i="10"/>
  <c r="E667" i="10"/>
  <c r="E523" i="10"/>
  <c r="E370" i="10"/>
  <c r="E198" i="10"/>
  <c r="F488" i="10"/>
  <c r="N728" i="10"/>
  <c r="J712" i="10"/>
  <c r="K712" i="10"/>
  <c r="M712" i="10"/>
  <c r="N712" i="10"/>
  <c r="O712" i="10"/>
  <c r="G712" i="10"/>
  <c r="F712" i="10"/>
  <c r="H712" i="10"/>
  <c r="I712" i="10"/>
  <c r="L712" i="10"/>
  <c r="E712" i="10"/>
  <c r="D712" i="10"/>
  <c r="J676" i="10"/>
  <c r="K676" i="10"/>
  <c r="M676" i="10"/>
  <c r="N676" i="10"/>
  <c r="O676" i="10"/>
  <c r="G676" i="10"/>
  <c r="F676" i="10"/>
  <c r="H676" i="10"/>
  <c r="I676" i="10"/>
  <c r="L676" i="10"/>
  <c r="E676" i="10"/>
  <c r="D676" i="10"/>
  <c r="K628" i="10"/>
  <c r="O628" i="10"/>
  <c r="G628" i="10"/>
  <c r="H628" i="10"/>
  <c r="I628" i="10"/>
  <c r="J628" i="10"/>
  <c r="L628" i="10"/>
  <c r="M628" i="10"/>
  <c r="N628" i="10"/>
  <c r="F628" i="10"/>
  <c r="E628" i="10"/>
  <c r="D628" i="10"/>
  <c r="J604" i="10"/>
  <c r="K604" i="10"/>
  <c r="L604" i="10"/>
  <c r="M604" i="10"/>
  <c r="G604" i="10"/>
  <c r="H604" i="10"/>
  <c r="I604" i="10"/>
  <c r="N604" i="10"/>
  <c r="O604" i="10"/>
  <c r="F604" i="10"/>
  <c r="E604" i="10"/>
  <c r="D604" i="10"/>
  <c r="I580" i="10"/>
  <c r="J580" i="10"/>
  <c r="K580" i="10"/>
  <c r="L580" i="10"/>
  <c r="M580" i="10"/>
  <c r="N580" i="10"/>
  <c r="H580" i="10"/>
  <c r="G580" i="10"/>
  <c r="O580" i="10"/>
  <c r="F580" i="10"/>
  <c r="E580" i="10"/>
  <c r="D580" i="10"/>
  <c r="M556" i="10"/>
  <c r="N556" i="10"/>
  <c r="O556" i="10"/>
  <c r="G556" i="10"/>
  <c r="H556" i="10"/>
  <c r="I556" i="10"/>
  <c r="J556" i="10"/>
  <c r="K556" i="10"/>
  <c r="L556" i="10"/>
  <c r="F556" i="10"/>
  <c r="E556" i="10"/>
  <c r="D556" i="10"/>
  <c r="G544" i="10"/>
  <c r="H544" i="10"/>
  <c r="I544" i="10"/>
  <c r="J544" i="10"/>
  <c r="K544" i="10"/>
  <c r="L544" i="10"/>
  <c r="M544" i="10"/>
  <c r="N544" i="10"/>
  <c r="O544" i="10"/>
  <c r="F544" i="10"/>
  <c r="E544" i="10"/>
  <c r="D544" i="10"/>
  <c r="H532" i="10"/>
  <c r="I532" i="10"/>
  <c r="G532" i="10"/>
  <c r="J532" i="10"/>
  <c r="K532" i="10"/>
  <c r="L532" i="10"/>
  <c r="M532" i="10"/>
  <c r="N532" i="10"/>
  <c r="O532" i="10"/>
  <c r="F532" i="10"/>
  <c r="E532" i="10"/>
  <c r="D532" i="10"/>
  <c r="G508" i="10"/>
  <c r="H508" i="10"/>
  <c r="I508" i="10"/>
  <c r="J508" i="10"/>
  <c r="K508" i="10"/>
  <c r="L508" i="10"/>
  <c r="M508" i="10"/>
  <c r="N508" i="10"/>
  <c r="O508" i="10"/>
  <c r="F508" i="10"/>
  <c r="E508" i="10"/>
  <c r="D508" i="10"/>
  <c r="G496" i="10"/>
  <c r="H496" i="10"/>
  <c r="I496" i="10"/>
  <c r="J496" i="10"/>
  <c r="K496" i="10"/>
  <c r="L496" i="10"/>
  <c r="O496" i="10"/>
  <c r="M496" i="10"/>
  <c r="N496" i="10"/>
  <c r="F496" i="10"/>
  <c r="E496" i="10"/>
  <c r="D496" i="10"/>
  <c r="G484" i="10"/>
  <c r="H484" i="10"/>
  <c r="I484" i="10"/>
  <c r="J484" i="10"/>
  <c r="K484" i="10"/>
  <c r="L484" i="10"/>
  <c r="M484" i="10"/>
  <c r="N484" i="10"/>
  <c r="O484" i="10"/>
  <c r="F484" i="10"/>
  <c r="E484" i="10"/>
  <c r="D484" i="10"/>
  <c r="G472" i="10"/>
  <c r="H472" i="10"/>
  <c r="I472" i="10"/>
  <c r="J472" i="10"/>
  <c r="K472" i="10"/>
  <c r="L472" i="10"/>
  <c r="M472" i="10"/>
  <c r="N472" i="10"/>
  <c r="O472" i="10"/>
  <c r="F472" i="10"/>
  <c r="E472" i="10"/>
  <c r="D472" i="10"/>
  <c r="G460" i="10"/>
  <c r="H460" i="10"/>
  <c r="I460" i="10"/>
  <c r="J460" i="10"/>
  <c r="K460" i="10"/>
  <c r="L460" i="10"/>
  <c r="M460" i="10"/>
  <c r="N460" i="10"/>
  <c r="O460" i="10"/>
  <c r="F460" i="10"/>
  <c r="E460" i="10"/>
  <c r="D460" i="10"/>
  <c r="M448" i="10"/>
  <c r="J448" i="10"/>
  <c r="K448" i="10"/>
  <c r="L448" i="10"/>
  <c r="N448" i="10"/>
  <c r="O448" i="10"/>
  <c r="I448" i="10"/>
  <c r="G448" i="10"/>
  <c r="H448" i="10"/>
  <c r="F448" i="10"/>
  <c r="D448" i="10"/>
  <c r="E448" i="10"/>
  <c r="M436" i="10"/>
  <c r="N436" i="10"/>
  <c r="I436" i="10"/>
  <c r="J436" i="10"/>
  <c r="K436" i="10"/>
  <c r="L436" i="10"/>
  <c r="O436" i="10"/>
  <c r="H436" i="10"/>
  <c r="G436" i="10"/>
  <c r="F436" i="10"/>
  <c r="D436" i="10"/>
  <c r="M424" i="10"/>
  <c r="N424" i="10"/>
  <c r="G424" i="10"/>
  <c r="L424" i="10"/>
  <c r="O424" i="10"/>
  <c r="H424" i="10"/>
  <c r="I424" i="10"/>
  <c r="J424" i="10"/>
  <c r="K424" i="10"/>
  <c r="F424" i="10"/>
  <c r="E424" i="10"/>
  <c r="D424" i="10"/>
  <c r="M412" i="10"/>
  <c r="N412" i="10"/>
  <c r="G412" i="10"/>
  <c r="H412" i="10"/>
  <c r="I412" i="10"/>
  <c r="J412" i="10"/>
  <c r="K412" i="10"/>
  <c r="L412" i="10"/>
  <c r="O412" i="10"/>
  <c r="F412" i="10"/>
  <c r="E412" i="10"/>
  <c r="D412" i="10"/>
  <c r="M400" i="10"/>
  <c r="N400" i="10"/>
  <c r="O400" i="10"/>
  <c r="G400" i="10"/>
  <c r="H400" i="10"/>
  <c r="I400" i="10"/>
  <c r="J400" i="10"/>
  <c r="K400" i="10"/>
  <c r="L400" i="10"/>
  <c r="F400" i="10"/>
  <c r="E400" i="10"/>
  <c r="D400" i="10"/>
  <c r="E304" i="10"/>
  <c r="D714" i="10"/>
  <c r="D642" i="10"/>
  <c r="D570" i="10"/>
  <c r="D498" i="10"/>
  <c r="D426" i="10"/>
  <c r="D354" i="10"/>
  <c r="D282" i="10"/>
  <c r="D210" i="10"/>
  <c r="D138" i="10"/>
  <c r="D66" i="10"/>
  <c r="E655" i="10"/>
  <c r="E511" i="10"/>
  <c r="E357" i="10"/>
  <c r="J716" i="10"/>
  <c r="K716" i="10"/>
  <c r="M716" i="10"/>
  <c r="N716" i="10"/>
  <c r="O716" i="10"/>
  <c r="I716" i="10"/>
  <c r="L716" i="10"/>
  <c r="H716" i="10"/>
  <c r="E716" i="10"/>
  <c r="D716" i="10"/>
  <c r="F716" i="10"/>
  <c r="M725" i="10"/>
  <c r="N725" i="10"/>
  <c r="J725" i="10"/>
  <c r="K725" i="10"/>
  <c r="L725" i="10"/>
  <c r="O725" i="10"/>
  <c r="F725" i="10"/>
  <c r="G725" i="10"/>
  <c r="H725" i="10"/>
  <c r="I725" i="10"/>
  <c r="E725" i="10"/>
  <c r="M701" i="10"/>
  <c r="N701" i="10"/>
  <c r="H701" i="10"/>
  <c r="I701" i="10"/>
  <c r="J701" i="10"/>
  <c r="G701" i="10"/>
  <c r="K701" i="10"/>
  <c r="L701" i="10"/>
  <c r="F701" i="10"/>
  <c r="O701" i="10"/>
  <c r="E701" i="10"/>
  <c r="M677" i="10"/>
  <c r="N677" i="10"/>
  <c r="G677" i="10"/>
  <c r="H677" i="10"/>
  <c r="I677" i="10"/>
  <c r="J677" i="10"/>
  <c r="L677" i="10"/>
  <c r="O677" i="10"/>
  <c r="F677" i="10"/>
  <c r="K677" i="10"/>
  <c r="E677" i="10"/>
  <c r="N653" i="10"/>
  <c r="L653" i="10"/>
  <c r="M653" i="10"/>
  <c r="O653" i="10"/>
  <c r="G653" i="10"/>
  <c r="H653" i="10"/>
  <c r="I653" i="10"/>
  <c r="F653" i="10"/>
  <c r="J653" i="10"/>
  <c r="E653" i="10"/>
  <c r="K653" i="10"/>
  <c r="M593" i="10"/>
  <c r="N593" i="10"/>
  <c r="O593" i="10"/>
  <c r="G593" i="10"/>
  <c r="H593" i="10"/>
  <c r="I593" i="10"/>
  <c r="J593" i="10"/>
  <c r="K593" i="10"/>
  <c r="L593" i="10"/>
  <c r="F593" i="10"/>
  <c r="E593" i="10"/>
  <c r="J736" i="10"/>
  <c r="K736" i="10"/>
  <c r="G736" i="10"/>
  <c r="F736" i="10"/>
  <c r="H736" i="10"/>
  <c r="I736" i="10"/>
  <c r="L736" i="10"/>
  <c r="M736" i="10"/>
  <c r="N736" i="10"/>
  <c r="E736" i="10"/>
  <c r="O736" i="10"/>
  <c r="D736" i="10"/>
  <c r="J724" i="10"/>
  <c r="K724" i="10"/>
  <c r="M724" i="10"/>
  <c r="O724" i="10"/>
  <c r="G724" i="10"/>
  <c r="F724" i="10"/>
  <c r="H724" i="10"/>
  <c r="I724" i="10"/>
  <c r="L724" i="10"/>
  <c r="N724" i="10"/>
  <c r="E724" i="10"/>
  <c r="D724" i="10"/>
  <c r="J700" i="10"/>
  <c r="K700" i="10"/>
  <c r="M700" i="10"/>
  <c r="N700" i="10"/>
  <c r="O700" i="10"/>
  <c r="G700" i="10"/>
  <c r="H700" i="10"/>
  <c r="I700" i="10"/>
  <c r="L700" i="10"/>
  <c r="F700" i="10"/>
  <c r="E700" i="10"/>
  <c r="D700" i="10"/>
  <c r="J688" i="10"/>
  <c r="K688" i="10"/>
  <c r="M688" i="10"/>
  <c r="N688" i="10"/>
  <c r="O688" i="10"/>
  <c r="G688" i="10"/>
  <c r="H688" i="10"/>
  <c r="I688" i="10"/>
  <c r="L688" i="10"/>
  <c r="F688" i="10"/>
  <c r="E688" i="10"/>
  <c r="D688" i="10"/>
  <c r="K664" i="10"/>
  <c r="G664" i="10"/>
  <c r="H664" i="10"/>
  <c r="I664" i="10"/>
  <c r="J664" i="10"/>
  <c r="L664" i="10"/>
  <c r="M664" i="10"/>
  <c r="N664" i="10"/>
  <c r="O664" i="10"/>
  <c r="F664" i="10"/>
  <c r="E664" i="10"/>
  <c r="D664" i="10"/>
  <c r="K652" i="10"/>
  <c r="H652" i="10"/>
  <c r="I652" i="10"/>
  <c r="J652" i="10"/>
  <c r="L652" i="10"/>
  <c r="M652" i="10"/>
  <c r="N652" i="10"/>
  <c r="O652" i="10"/>
  <c r="F652" i="10"/>
  <c r="G652" i="10"/>
  <c r="E652" i="10"/>
  <c r="D652" i="10"/>
  <c r="K640" i="10"/>
  <c r="L640" i="10"/>
  <c r="M640" i="10"/>
  <c r="N640" i="10"/>
  <c r="O640" i="10"/>
  <c r="G640" i="10"/>
  <c r="H640" i="10"/>
  <c r="I640" i="10"/>
  <c r="F640" i="10"/>
  <c r="J640" i="10"/>
  <c r="E640" i="10"/>
  <c r="D640" i="10"/>
  <c r="J616" i="10"/>
  <c r="K616" i="10"/>
  <c r="O616" i="10"/>
  <c r="G616" i="10"/>
  <c r="H616" i="10"/>
  <c r="I616" i="10"/>
  <c r="L616" i="10"/>
  <c r="M616" i="10"/>
  <c r="N616" i="10"/>
  <c r="F616" i="10"/>
  <c r="E616" i="10"/>
  <c r="D616" i="10"/>
  <c r="J592" i="10"/>
  <c r="K592" i="10"/>
  <c r="L592" i="10"/>
  <c r="M592" i="10"/>
  <c r="G592" i="10"/>
  <c r="H592" i="10"/>
  <c r="I592" i="10"/>
  <c r="N592" i="10"/>
  <c r="O592" i="10"/>
  <c r="F592" i="10"/>
  <c r="E592" i="10"/>
  <c r="D592" i="10"/>
  <c r="I568" i="10"/>
  <c r="J568" i="10"/>
  <c r="K568" i="10"/>
  <c r="L568" i="10"/>
  <c r="M568" i="10"/>
  <c r="N568" i="10"/>
  <c r="O568" i="10"/>
  <c r="G568" i="10"/>
  <c r="H568" i="10"/>
  <c r="F568" i="10"/>
  <c r="E568" i="10"/>
  <c r="D568" i="10"/>
  <c r="H520" i="10"/>
  <c r="I520" i="10"/>
  <c r="G520" i="10"/>
  <c r="J520" i="10"/>
  <c r="K520" i="10"/>
  <c r="L520" i="10"/>
  <c r="M520" i="10"/>
  <c r="N520" i="10"/>
  <c r="O520" i="10"/>
  <c r="F520" i="10"/>
  <c r="E520" i="10"/>
  <c r="D520" i="10"/>
  <c r="G735" i="10"/>
  <c r="H735" i="10"/>
  <c r="L735" i="10"/>
  <c r="M735" i="10"/>
  <c r="N735" i="10"/>
  <c r="O735" i="10"/>
  <c r="I735" i="10"/>
  <c r="F735" i="10"/>
  <c r="J735" i="10"/>
  <c r="E735" i="10"/>
  <c r="K735" i="10"/>
  <c r="D735" i="10"/>
  <c r="G723" i="10"/>
  <c r="H723" i="10"/>
  <c r="J723" i="10"/>
  <c r="K723" i="10"/>
  <c r="L723" i="10"/>
  <c r="I723" i="10"/>
  <c r="M723" i="10"/>
  <c r="N723" i="10"/>
  <c r="O723" i="10"/>
  <c r="E723" i="10"/>
  <c r="D723" i="10"/>
  <c r="F723" i="10"/>
  <c r="G711" i="10"/>
  <c r="H711" i="10"/>
  <c r="J711" i="10"/>
  <c r="K711" i="10"/>
  <c r="L711" i="10"/>
  <c r="N711" i="10"/>
  <c r="I711" i="10"/>
  <c r="M711" i="10"/>
  <c r="O711" i="10"/>
  <c r="F711" i="10"/>
  <c r="E711" i="10"/>
  <c r="D711" i="10"/>
  <c r="G699" i="10"/>
  <c r="H699" i="10"/>
  <c r="J699" i="10"/>
  <c r="K699" i="10"/>
  <c r="L699" i="10"/>
  <c r="N699" i="10"/>
  <c r="O699" i="10"/>
  <c r="I699" i="10"/>
  <c r="M699" i="10"/>
  <c r="F699" i="10"/>
  <c r="E699" i="10"/>
  <c r="D699" i="10"/>
  <c r="G687" i="10"/>
  <c r="H687" i="10"/>
  <c r="J687" i="10"/>
  <c r="K687" i="10"/>
  <c r="L687" i="10"/>
  <c r="N687" i="10"/>
  <c r="O687" i="10"/>
  <c r="F687" i="10"/>
  <c r="I687" i="10"/>
  <c r="E687" i="10"/>
  <c r="M687" i="10"/>
  <c r="D687" i="10"/>
  <c r="G675" i="10"/>
  <c r="H675" i="10"/>
  <c r="J675" i="10"/>
  <c r="K675" i="10"/>
  <c r="L675" i="10"/>
  <c r="M675" i="10"/>
  <c r="N675" i="10"/>
  <c r="O675" i="10"/>
  <c r="I675" i="10"/>
  <c r="E675" i="10"/>
  <c r="D675" i="10"/>
  <c r="F675" i="10"/>
  <c r="H663" i="10"/>
  <c r="N663" i="10"/>
  <c r="O663" i="10"/>
  <c r="G663" i="10"/>
  <c r="I663" i="10"/>
  <c r="J663" i="10"/>
  <c r="K663" i="10"/>
  <c r="L663" i="10"/>
  <c r="M663" i="10"/>
  <c r="F663" i="10"/>
  <c r="E663" i="10"/>
  <c r="D663" i="10"/>
  <c r="H651" i="10"/>
  <c r="G651" i="10"/>
  <c r="I651" i="10"/>
  <c r="J651" i="10"/>
  <c r="K651" i="10"/>
  <c r="L651" i="10"/>
  <c r="M651" i="10"/>
  <c r="N651" i="10"/>
  <c r="O651" i="10"/>
  <c r="F651" i="10"/>
  <c r="E651" i="10"/>
  <c r="D651" i="10"/>
  <c r="H639" i="10"/>
  <c r="G639" i="10"/>
  <c r="I639" i="10"/>
  <c r="J639" i="10"/>
  <c r="K639" i="10"/>
  <c r="L639" i="10"/>
  <c r="M639" i="10"/>
  <c r="N639" i="10"/>
  <c r="O639" i="10"/>
  <c r="E639" i="10"/>
  <c r="D639" i="10"/>
  <c r="H627" i="10"/>
  <c r="K627" i="10"/>
  <c r="L627" i="10"/>
  <c r="M627" i="10"/>
  <c r="N627" i="10"/>
  <c r="O627" i="10"/>
  <c r="G627" i="10"/>
  <c r="I627" i="10"/>
  <c r="J627" i="10"/>
  <c r="F627" i="10"/>
  <c r="E627" i="10"/>
  <c r="D627" i="10"/>
  <c r="G615" i="10"/>
  <c r="H615" i="10"/>
  <c r="J615" i="10"/>
  <c r="I615" i="10"/>
  <c r="K615" i="10"/>
  <c r="L615" i="10"/>
  <c r="M615" i="10"/>
  <c r="N615" i="10"/>
  <c r="O615" i="10"/>
  <c r="E615" i="10"/>
  <c r="D615" i="10"/>
  <c r="F615" i="10"/>
  <c r="G603" i="10"/>
  <c r="H603" i="10"/>
  <c r="I603" i="10"/>
  <c r="J603" i="10"/>
  <c r="M603" i="10"/>
  <c r="K603" i="10"/>
  <c r="L603" i="10"/>
  <c r="N603" i="10"/>
  <c r="O603" i="10"/>
  <c r="F603" i="10"/>
  <c r="E603" i="10"/>
  <c r="D603" i="10"/>
  <c r="G591" i="10"/>
  <c r="H591" i="10"/>
  <c r="I591" i="10"/>
  <c r="J591" i="10"/>
  <c r="M591" i="10"/>
  <c r="O591" i="10"/>
  <c r="N591" i="10"/>
  <c r="K591" i="10"/>
  <c r="L591" i="10"/>
  <c r="F591" i="10"/>
  <c r="E591" i="10"/>
  <c r="D591" i="10"/>
  <c r="G579" i="10"/>
  <c r="H579" i="10"/>
  <c r="I579" i="10"/>
  <c r="J579" i="10"/>
  <c r="K579" i="10"/>
  <c r="L579" i="10"/>
  <c r="M579" i="10"/>
  <c r="N579" i="10"/>
  <c r="O579" i="10"/>
  <c r="F579" i="10"/>
  <c r="E579" i="10"/>
  <c r="D579" i="10"/>
  <c r="G567" i="10"/>
  <c r="H567" i="10"/>
  <c r="I567" i="10"/>
  <c r="J567" i="10"/>
  <c r="K567" i="10"/>
  <c r="L567" i="10"/>
  <c r="M567" i="10"/>
  <c r="N567" i="10"/>
  <c r="O567" i="10"/>
  <c r="F567" i="10"/>
  <c r="E567" i="10"/>
  <c r="D567" i="10"/>
  <c r="M555" i="10"/>
  <c r="N555" i="10"/>
  <c r="H555" i="10"/>
  <c r="I555" i="10"/>
  <c r="J555" i="10"/>
  <c r="K555" i="10"/>
  <c r="L555" i="10"/>
  <c r="O555" i="10"/>
  <c r="G555" i="10"/>
  <c r="E555" i="10"/>
  <c r="D555" i="10"/>
  <c r="F555" i="10"/>
  <c r="M543" i="10"/>
  <c r="N543" i="10"/>
  <c r="G543" i="10"/>
  <c r="H543" i="10"/>
  <c r="I543" i="10"/>
  <c r="J543" i="10"/>
  <c r="K543" i="10"/>
  <c r="L543" i="10"/>
  <c r="O543" i="10"/>
  <c r="F543" i="10"/>
  <c r="E543" i="10"/>
  <c r="D543" i="10"/>
  <c r="M531" i="10"/>
  <c r="N531" i="10"/>
  <c r="I531" i="10"/>
  <c r="J531" i="10"/>
  <c r="K531" i="10"/>
  <c r="L531" i="10"/>
  <c r="O531" i="10"/>
  <c r="G531" i="10"/>
  <c r="H531" i="10"/>
  <c r="E531" i="10"/>
  <c r="F531" i="10"/>
  <c r="D531" i="10"/>
  <c r="M519" i="10"/>
  <c r="N519" i="10"/>
  <c r="I519" i="10"/>
  <c r="J519" i="10"/>
  <c r="K519" i="10"/>
  <c r="L519" i="10"/>
  <c r="O519" i="10"/>
  <c r="G519" i="10"/>
  <c r="H519" i="10"/>
  <c r="F519" i="10"/>
  <c r="E519" i="10"/>
  <c r="D519" i="10"/>
  <c r="M507" i="10"/>
  <c r="N507" i="10"/>
  <c r="O507" i="10"/>
  <c r="H507" i="10"/>
  <c r="I507" i="10"/>
  <c r="J507" i="10"/>
  <c r="K507" i="10"/>
  <c r="L507" i="10"/>
  <c r="G507" i="10"/>
  <c r="E507" i="10"/>
  <c r="F507" i="10"/>
  <c r="D507" i="10"/>
  <c r="M495" i="10"/>
  <c r="N495" i="10"/>
  <c r="O495" i="10"/>
  <c r="G495" i="10"/>
  <c r="H495" i="10"/>
  <c r="I495" i="10"/>
  <c r="J495" i="10"/>
  <c r="K495" i="10"/>
  <c r="L495" i="10"/>
  <c r="F495" i="10"/>
  <c r="E495" i="10"/>
  <c r="D495" i="10"/>
  <c r="M483" i="10"/>
  <c r="N483" i="10"/>
  <c r="O483" i="10"/>
  <c r="G483" i="10"/>
  <c r="H483" i="10"/>
  <c r="I483" i="10"/>
  <c r="J483" i="10"/>
  <c r="K483" i="10"/>
  <c r="L483" i="10"/>
  <c r="E483" i="10"/>
  <c r="F483" i="10"/>
  <c r="D483" i="10"/>
  <c r="M471" i="10"/>
  <c r="N471" i="10"/>
  <c r="O471" i="10"/>
  <c r="G471" i="10"/>
  <c r="H471" i="10"/>
  <c r="I471" i="10"/>
  <c r="J471" i="10"/>
  <c r="K471" i="10"/>
  <c r="L471" i="10"/>
  <c r="F471" i="10"/>
  <c r="E471" i="10"/>
  <c r="D471" i="10"/>
  <c r="M459" i="10"/>
  <c r="N459" i="10"/>
  <c r="O459" i="10"/>
  <c r="G459" i="10"/>
  <c r="H459" i="10"/>
  <c r="I459" i="10"/>
  <c r="L459" i="10"/>
  <c r="J459" i="10"/>
  <c r="K459" i="10"/>
  <c r="F459" i="10"/>
  <c r="E459" i="10"/>
  <c r="D459" i="10"/>
  <c r="J447" i="10"/>
  <c r="G447" i="10"/>
  <c r="H447" i="10"/>
  <c r="I447" i="10"/>
  <c r="K447" i="10"/>
  <c r="L447" i="10"/>
  <c r="M447" i="10"/>
  <c r="N447" i="10"/>
  <c r="O447" i="10"/>
  <c r="F447" i="10"/>
  <c r="D447" i="10"/>
  <c r="E447" i="10"/>
  <c r="J435" i="10"/>
  <c r="K435" i="10"/>
  <c r="G435" i="10"/>
  <c r="H435" i="10"/>
  <c r="I435" i="10"/>
  <c r="L435" i="10"/>
  <c r="M435" i="10"/>
  <c r="N435" i="10"/>
  <c r="O435" i="10"/>
  <c r="F435" i="10"/>
  <c r="D435" i="10"/>
  <c r="E435" i="10"/>
  <c r="J423" i="10"/>
  <c r="K423" i="10"/>
  <c r="M423" i="10"/>
  <c r="O423" i="10"/>
  <c r="G423" i="10"/>
  <c r="H423" i="10"/>
  <c r="I423" i="10"/>
  <c r="L423" i="10"/>
  <c r="N423" i="10"/>
  <c r="F423" i="10"/>
  <c r="D423" i="10"/>
  <c r="J411" i="10"/>
  <c r="K411" i="10"/>
  <c r="L411" i="10"/>
  <c r="M411" i="10"/>
  <c r="N411" i="10"/>
  <c r="O411" i="10"/>
  <c r="I411" i="10"/>
  <c r="H411" i="10"/>
  <c r="G411" i="10"/>
  <c r="E411" i="10"/>
  <c r="F411" i="10"/>
  <c r="D411" i="10"/>
  <c r="J399" i="10"/>
  <c r="K399" i="10"/>
  <c r="L399" i="10"/>
  <c r="M399" i="10"/>
  <c r="N399" i="10"/>
  <c r="O399" i="10"/>
  <c r="G399" i="10"/>
  <c r="H399" i="10"/>
  <c r="I399" i="10"/>
  <c r="E399" i="10"/>
  <c r="F399" i="10"/>
  <c r="D399" i="10"/>
  <c r="J387" i="10"/>
  <c r="K387" i="10"/>
  <c r="L387" i="10"/>
  <c r="M387" i="10"/>
  <c r="N387" i="10"/>
  <c r="O387" i="10"/>
  <c r="G387" i="10"/>
  <c r="H387" i="10"/>
  <c r="I387" i="10"/>
  <c r="F387" i="10"/>
  <c r="E387" i="10"/>
  <c r="D387" i="10"/>
  <c r="E303" i="10"/>
  <c r="E291" i="10"/>
  <c r="D641" i="10"/>
  <c r="D569" i="10"/>
  <c r="D497" i="10"/>
  <c r="D425" i="10"/>
  <c r="D353" i="10"/>
  <c r="D281" i="10"/>
  <c r="D209" i="10"/>
  <c r="D137" i="10"/>
  <c r="D65" i="10"/>
  <c r="E643" i="10"/>
  <c r="E499" i="10"/>
  <c r="E344" i="10"/>
  <c r="E165" i="10"/>
  <c r="F694" i="10"/>
  <c r="G734" i="10"/>
  <c r="H734" i="10"/>
  <c r="I734" i="10"/>
  <c r="J734" i="10"/>
  <c r="K734" i="10"/>
  <c r="L734" i="10"/>
  <c r="M734" i="10"/>
  <c r="N734" i="10"/>
  <c r="O734" i="10"/>
  <c r="F734" i="10"/>
  <c r="E734" i="10"/>
  <c r="D734" i="10"/>
  <c r="G722" i="10"/>
  <c r="H722" i="10"/>
  <c r="I722" i="10"/>
  <c r="J722" i="10"/>
  <c r="K722" i="10"/>
  <c r="L722" i="10"/>
  <c r="M722" i="10"/>
  <c r="N722" i="10"/>
  <c r="O722" i="10"/>
  <c r="E722" i="10"/>
  <c r="D722" i="10"/>
  <c r="F722" i="10"/>
  <c r="G710" i="10"/>
  <c r="H710" i="10"/>
  <c r="I710" i="10"/>
  <c r="K710" i="10"/>
  <c r="M710" i="10"/>
  <c r="L710" i="10"/>
  <c r="N710" i="10"/>
  <c r="O710" i="10"/>
  <c r="E710" i="10"/>
  <c r="D710" i="10"/>
  <c r="J710" i="10"/>
  <c r="G686" i="10"/>
  <c r="H686" i="10"/>
  <c r="I686" i="10"/>
  <c r="J686" i="10"/>
  <c r="K686" i="10"/>
  <c r="L686" i="10"/>
  <c r="M686" i="10"/>
  <c r="N686" i="10"/>
  <c r="O686" i="10"/>
  <c r="F686" i="10"/>
  <c r="E686" i="10"/>
  <c r="D686" i="10"/>
  <c r="G674" i="10"/>
  <c r="H674" i="10"/>
  <c r="I674" i="10"/>
  <c r="J674" i="10"/>
  <c r="K674" i="10"/>
  <c r="L674" i="10"/>
  <c r="M674" i="10"/>
  <c r="F674" i="10"/>
  <c r="N674" i="10"/>
  <c r="O674" i="10"/>
  <c r="E674" i="10"/>
  <c r="D674" i="10"/>
  <c r="J662" i="10"/>
  <c r="K662" i="10"/>
  <c r="L662" i="10"/>
  <c r="M662" i="10"/>
  <c r="N662" i="10"/>
  <c r="O662" i="10"/>
  <c r="G662" i="10"/>
  <c r="F662" i="10"/>
  <c r="I662" i="10"/>
  <c r="E662" i="10"/>
  <c r="D662" i="10"/>
  <c r="M650" i="10"/>
  <c r="N650" i="10"/>
  <c r="O650" i="10"/>
  <c r="G650" i="10"/>
  <c r="H650" i="10"/>
  <c r="I650" i="10"/>
  <c r="J650" i="10"/>
  <c r="F650" i="10"/>
  <c r="K650" i="10"/>
  <c r="L650" i="10"/>
  <c r="E650" i="10"/>
  <c r="D650" i="10"/>
  <c r="G638" i="10"/>
  <c r="H638" i="10"/>
  <c r="I638" i="10"/>
  <c r="J638" i="10"/>
  <c r="K638" i="10"/>
  <c r="L638" i="10"/>
  <c r="M638" i="10"/>
  <c r="N638" i="10"/>
  <c r="F638" i="10"/>
  <c r="O638" i="10"/>
  <c r="E638" i="10"/>
  <c r="D638" i="10"/>
  <c r="G626" i="10"/>
  <c r="H626" i="10"/>
  <c r="I626" i="10"/>
  <c r="J626" i="10"/>
  <c r="K626" i="10"/>
  <c r="L626" i="10"/>
  <c r="M626" i="10"/>
  <c r="N626" i="10"/>
  <c r="O626" i="10"/>
  <c r="F626" i="10"/>
  <c r="E626" i="10"/>
  <c r="D626" i="10"/>
  <c r="G614" i="10"/>
  <c r="H614" i="10"/>
  <c r="I614" i="10"/>
  <c r="J614" i="10"/>
  <c r="K614" i="10"/>
  <c r="L614" i="10"/>
  <c r="M614" i="10"/>
  <c r="N614" i="10"/>
  <c r="O614" i="10"/>
  <c r="F614" i="10"/>
  <c r="E614" i="10"/>
  <c r="D614" i="10"/>
  <c r="G602" i="10"/>
  <c r="J602" i="10"/>
  <c r="H602" i="10"/>
  <c r="I602" i="10"/>
  <c r="K602" i="10"/>
  <c r="L602" i="10"/>
  <c r="M602" i="10"/>
  <c r="N602" i="10"/>
  <c r="F602" i="10"/>
  <c r="O602" i="10"/>
  <c r="E602" i="10"/>
  <c r="D602" i="10"/>
  <c r="O590" i="10"/>
  <c r="G590" i="10"/>
  <c r="J590" i="10"/>
  <c r="L590" i="10"/>
  <c r="H590" i="10"/>
  <c r="I590" i="10"/>
  <c r="K590" i="10"/>
  <c r="M590" i="10"/>
  <c r="N590" i="10"/>
  <c r="F590" i="10"/>
  <c r="E590" i="10"/>
  <c r="D590" i="10"/>
  <c r="O578" i="10"/>
  <c r="G578" i="10"/>
  <c r="H578" i="10"/>
  <c r="I578" i="10"/>
  <c r="J578" i="10"/>
  <c r="K578" i="10"/>
  <c r="L578" i="10"/>
  <c r="M578" i="10"/>
  <c r="N578" i="10"/>
  <c r="F578" i="10"/>
  <c r="E578" i="10"/>
  <c r="D578" i="10"/>
  <c r="O566" i="10"/>
  <c r="G566" i="10"/>
  <c r="H566" i="10"/>
  <c r="I566" i="10"/>
  <c r="J566" i="10"/>
  <c r="K566" i="10"/>
  <c r="L566" i="10"/>
  <c r="M566" i="10"/>
  <c r="N566" i="10"/>
  <c r="F566" i="10"/>
  <c r="E566" i="10"/>
  <c r="D566" i="10"/>
  <c r="J554" i="10"/>
  <c r="K554" i="10"/>
  <c r="G554" i="10"/>
  <c r="H554" i="10"/>
  <c r="I554" i="10"/>
  <c r="L554" i="10"/>
  <c r="M554" i="10"/>
  <c r="N554" i="10"/>
  <c r="O554" i="10"/>
  <c r="F554" i="10"/>
  <c r="E554" i="10"/>
  <c r="D554" i="10"/>
  <c r="J542" i="10"/>
  <c r="K542" i="10"/>
  <c r="I542" i="10"/>
  <c r="L542" i="10"/>
  <c r="M542" i="10"/>
  <c r="N542" i="10"/>
  <c r="O542" i="10"/>
  <c r="G542" i="10"/>
  <c r="H542" i="10"/>
  <c r="F542" i="10"/>
  <c r="E542" i="10"/>
  <c r="D542" i="10"/>
  <c r="J530" i="10"/>
  <c r="K530" i="10"/>
  <c r="N530" i="10"/>
  <c r="O530" i="10"/>
  <c r="G530" i="10"/>
  <c r="H530" i="10"/>
  <c r="I530" i="10"/>
  <c r="L530" i="10"/>
  <c r="M530" i="10"/>
  <c r="F530" i="10"/>
  <c r="E530" i="10"/>
  <c r="D530" i="10"/>
  <c r="J518" i="10"/>
  <c r="K518" i="10"/>
  <c r="N518" i="10"/>
  <c r="O518" i="10"/>
  <c r="G518" i="10"/>
  <c r="H518" i="10"/>
  <c r="I518" i="10"/>
  <c r="L518" i="10"/>
  <c r="M518" i="10"/>
  <c r="F518" i="10"/>
  <c r="E518" i="10"/>
  <c r="D518" i="10"/>
  <c r="J506" i="10"/>
  <c r="K506" i="10"/>
  <c r="L506" i="10"/>
  <c r="M506" i="10"/>
  <c r="N506" i="10"/>
  <c r="O506" i="10"/>
  <c r="G506" i="10"/>
  <c r="H506" i="10"/>
  <c r="I506" i="10"/>
  <c r="F506" i="10"/>
  <c r="E506" i="10"/>
  <c r="D506" i="10"/>
  <c r="J494" i="10"/>
  <c r="K494" i="10"/>
  <c r="L494" i="10"/>
  <c r="M494" i="10"/>
  <c r="N494" i="10"/>
  <c r="O494" i="10"/>
  <c r="G494" i="10"/>
  <c r="H494" i="10"/>
  <c r="I494" i="10"/>
  <c r="F494" i="10"/>
  <c r="E494" i="10"/>
  <c r="D494" i="10"/>
  <c r="J482" i="10"/>
  <c r="K482" i="10"/>
  <c r="L482" i="10"/>
  <c r="M482" i="10"/>
  <c r="N482" i="10"/>
  <c r="O482" i="10"/>
  <c r="G482" i="10"/>
  <c r="H482" i="10"/>
  <c r="I482" i="10"/>
  <c r="F482" i="10"/>
  <c r="E482" i="10"/>
  <c r="D482" i="10"/>
  <c r="J470" i="10"/>
  <c r="K470" i="10"/>
  <c r="L470" i="10"/>
  <c r="M470" i="10"/>
  <c r="N470" i="10"/>
  <c r="O470" i="10"/>
  <c r="I470" i="10"/>
  <c r="G470" i="10"/>
  <c r="H470" i="10"/>
  <c r="F470" i="10"/>
  <c r="E470" i="10"/>
  <c r="D470" i="10"/>
  <c r="J458" i="10"/>
  <c r="K458" i="10"/>
  <c r="L458" i="10"/>
  <c r="M458" i="10"/>
  <c r="N458" i="10"/>
  <c r="O458" i="10"/>
  <c r="G458" i="10"/>
  <c r="H458" i="10"/>
  <c r="I458" i="10"/>
  <c r="F458" i="10"/>
  <c r="E458" i="10"/>
  <c r="D458" i="10"/>
  <c r="G446" i="10"/>
  <c r="O446" i="10"/>
  <c r="H446" i="10"/>
  <c r="I446" i="10"/>
  <c r="J446" i="10"/>
  <c r="K446" i="10"/>
  <c r="L446" i="10"/>
  <c r="M446" i="10"/>
  <c r="N446" i="10"/>
  <c r="F446" i="10"/>
  <c r="D446" i="10"/>
  <c r="E446" i="10"/>
  <c r="G434" i="10"/>
  <c r="H434" i="10"/>
  <c r="M434" i="10"/>
  <c r="N434" i="10"/>
  <c r="O434" i="10"/>
  <c r="I434" i="10"/>
  <c r="J434" i="10"/>
  <c r="K434" i="10"/>
  <c r="L434" i="10"/>
  <c r="F434" i="10"/>
  <c r="D434" i="10"/>
  <c r="E434" i="10"/>
  <c r="G422" i="10"/>
  <c r="H422" i="10"/>
  <c r="J422" i="10"/>
  <c r="K422" i="10"/>
  <c r="L422" i="10"/>
  <c r="M422" i="10"/>
  <c r="I422" i="10"/>
  <c r="N422" i="10"/>
  <c r="O422" i="10"/>
  <c r="F422" i="10"/>
  <c r="D422" i="10"/>
  <c r="E422" i="10"/>
  <c r="G410" i="10"/>
  <c r="H410" i="10"/>
  <c r="I410" i="10"/>
  <c r="J410" i="10"/>
  <c r="K410" i="10"/>
  <c r="L410" i="10"/>
  <c r="M410" i="10"/>
  <c r="N410" i="10"/>
  <c r="O410" i="10"/>
  <c r="F410" i="10"/>
  <c r="D410" i="10"/>
  <c r="E302" i="10"/>
  <c r="E290" i="10"/>
  <c r="E242" i="10"/>
  <c r="E194" i="10"/>
  <c r="E146" i="10"/>
  <c r="E98" i="10"/>
  <c r="E50" i="10"/>
  <c r="D702" i="10"/>
  <c r="D630" i="10"/>
  <c r="D558" i="10"/>
  <c r="D486" i="10"/>
  <c r="D414" i="10"/>
  <c r="D342" i="10"/>
  <c r="D270" i="10"/>
  <c r="D198" i="10"/>
  <c r="D126" i="10"/>
  <c r="D54" i="10"/>
  <c r="E631" i="10"/>
  <c r="E487" i="10"/>
  <c r="E331" i="10"/>
  <c r="E150" i="10"/>
  <c r="H662" i="10"/>
  <c r="J692" i="10"/>
  <c r="K692" i="10"/>
  <c r="M692" i="10"/>
  <c r="N692" i="10"/>
  <c r="O692" i="10"/>
  <c r="G692" i="10"/>
  <c r="H692" i="10"/>
  <c r="I692" i="10"/>
  <c r="L692" i="10"/>
  <c r="E692" i="10"/>
  <c r="D692" i="10"/>
  <c r="F692" i="10"/>
  <c r="M713" i="10"/>
  <c r="N713" i="10"/>
  <c r="H713" i="10"/>
  <c r="J713" i="10"/>
  <c r="L713" i="10"/>
  <c r="O713" i="10"/>
  <c r="F713" i="10"/>
  <c r="G713" i="10"/>
  <c r="I713" i="10"/>
  <c r="E713" i="10"/>
  <c r="K713" i="10"/>
  <c r="G698" i="10"/>
  <c r="H698" i="10"/>
  <c r="I698" i="10"/>
  <c r="K698" i="10"/>
  <c r="L698" i="10"/>
  <c r="M698" i="10"/>
  <c r="J698" i="10"/>
  <c r="N698" i="10"/>
  <c r="O698" i="10"/>
  <c r="F698" i="10"/>
  <c r="E698" i="10"/>
  <c r="D698" i="10"/>
  <c r="I48" i="10"/>
  <c r="H48" i="10"/>
  <c r="N48" i="10"/>
  <c r="M48" i="10"/>
  <c r="L48" i="10"/>
  <c r="K48" i="10"/>
  <c r="J48" i="10"/>
  <c r="G48" i="10"/>
  <c r="O48" i="10"/>
  <c r="E48" i="10"/>
  <c r="D48" i="10"/>
  <c r="F48" i="10"/>
  <c r="M733" i="10"/>
  <c r="N733" i="10"/>
  <c r="G733" i="10"/>
  <c r="H733" i="10"/>
  <c r="I733" i="10"/>
  <c r="J733" i="10"/>
  <c r="K733" i="10"/>
  <c r="F733" i="10"/>
  <c r="L733" i="10"/>
  <c r="E733" i="10"/>
  <c r="O733" i="10"/>
  <c r="D733" i="10"/>
  <c r="M721" i="10"/>
  <c r="N721" i="10"/>
  <c r="H721" i="10"/>
  <c r="I721" i="10"/>
  <c r="J721" i="10"/>
  <c r="K721" i="10"/>
  <c r="L721" i="10"/>
  <c r="O721" i="10"/>
  <c r="G721" i="10"/>
  <c r="E721" i="10"/>
  <c r="D721" i="10"/>
  <c r="F721" i="10"/>
  <c r="M709" i="10"/>
  <c r="N709" i="10"/>
  <c r="H709" i="10"/>
  <c r="J709" i="10"/>
  <c r="G709" i="10"/>
  <c r="I709" i="10"/>
  <c r="K709" i="10"/>
  <c r="L709" i="10"/>
  <c r="E709" i="10"/>
  <c r="D709" i="10"/>
  <c r="O709" i="10"/>
  <c r="F709" i="10"/>
  <c r="M697" i="10"/>
  <c r="N697" i="10"/>
  <c r="H697" i="10"/>
  <c r="I697" i="10"/>
  <c r="J697" i="10"/>
  <c r="G697" i="10"/>
  <c r="K697" i="10"/>
  <c r="L697" i="10"/>
  <c r="O697" i="10"/>
  <c r="F697" i="10"/>
  <c r="E697" i="10"/>
  <c r="D697" i="10"/>
  <c r="M685" i="10"/>
  <c r="N685" i="10"/>
  <c r="G685" i="10"/>
  <c r="H685" i="10"/>
  <c r="I685" i="10"/>
  <c r="J685" i="10"/>
  <c r="K685" i="10"/>
  <c r="L685" i="10"/>
  <c r="O685" i="10"/>
  <c r="F685" i="10"/>
  <c r="E685" i="10"/>
  <c r="D685" i="10"/>
  <c r="M673" i="10"/>
  <c r="N673" i="10"/>
  <c r="G673" i="10"/>
  <c r="H673" i="10"/>
  <c r="I673" i="10"/>
  <c r="J673" i="10"/>
  <c r="K673" i="10"/>
  <c r="L673" i="10"/>
  <c r="O673" i="10"/>
  <c r="E673" i="10"/>
  <c r="D673" i="10"/>
  <c r="F673" i="10"/>
  <c r="N661" i="10"/>
  <c r="G661" i="10"/>
  <c r="H661" i="10"/>
  <c r="I661" i="10"/>
  <c r="J661" i="10"/>
  <c r="K661" i="10"/>
  <c r="L661" i="10"/>
  <c r="M661" i="10"/>
  <c r="O661" i="10"/>
  <c r="F661" i="10"/>
  <c r="E661" i="10"/>
  <c r="D661" i="10"/>
  <c r="N649" i="10"/>
  <c r="I649" i="10"/>
  <c r="J649" i="10"/>
  <c r="K649" i="10"/>
  <c r="L649" i="10"/>
  <c r="M649" i="10"/>
  <c r="O649" i="10"/>
  <c r="F649" i="10"/>
  <c r="G649" i="10"/>
  <c r="H649" i="10"/>
  <c r="E649" i="10"/>
  <c r="D649" i="10"/>
  <c r="N637" i="10"/>
  <c r="L637" i="10"/>
  <c r="M637" i="10"/>
  <c r="O637" i="10"/>
  <c r="G637" i="10"/>
  <c r="H637" i="10"/>
  <c r="I637" i="10"/>
  <c r="J637" i="10"/>
  <c r="K637" i="10"/>
  <c r="F637" i="10"/>
  <c r="E637" i="10"/>
  <c r="D637" i="10"/>
  <c r="N625" i="10"/>
  <c r="G625" i="10"/>
  <c r="H625" i="10"/>
  <c r="I625" i="10"/>
  <c r="J625" i="10"/>
  <c r="K625" i="10"/>
  <c r="L625" i="10"/>
  <c r="M625" i="10"/>
  <c r="F625" i="10"/>
  <c r="O625" i="10"/>
  <c r="E625" i="10"/>
  <c r="D625" i="10"/>
  <c r="M613" i="10"/>
  <c r="N613" i="10"/>
  <c r="J613" i="10"/>
  <c r="K613" i="10"/>
  <c r="L613" i="10"/>
  <c r="O613" i="10"/>
  <c r="G613" i="10"/>
  <c r="H613" i="10"/>
  <c r="I613" i="10"/>
  <c r="F613" i="10"/>
  <c r="E613" i="10"/>
  <c r="D613" i="10"/>
  <c r="M601" i="10"/>
  <c r="N601" i="10"/>
  <c r="O601" i="10"/>
  <c r="G601" i="10"/>
  <c r="H601" i="10"/>
  <c r="I601" i="10"/>
  <c r="J601" i="10"/>
  <c r="K601" i="10"/>
  <c r="L601" i="10"/>
  <c r="F601" i="10"/>
  <c r="E601" i="10"/>
  <c r="D601" i="10"/>
  <c r="L589" i="10"/>
  <c r="M589" i="10"/>
  <c r="N589" i="10"/>
  <c r="O589" i="10"/>
  <c r="G589" i="10"/>
  <c r="I589" i="10"/>
  <c r="H589" i="10"/>
  <c r="J589" i="10"/>
  <c r="K589" i="10"/>
  <c r="F589" i="10"/>
  <c r="E589" i="10"/>
  <c r="D589" i="10"/>
  <c r="L577" i="10"/>
  <c r="M577" i="10"/>
  <c r="N577" i="10"/>
  <c r="O577" i="10"/>
  <c r="G577" i="10"/>
  <c r="H577" i="10"/>
  <c r="I577" i="10"/>
  <c r="J577" i="10"/>
  <c r="K577" i="10"/>
  <c r="F577" i="10"/>
  <c r="E577" i="10"/>
  <c r="D577" i="10"/>
  <c r="L565" i="10"/>
  <c r="M565" i="10"/>
  <c r="N565" i="10"/>
  <c r="O565" i="10"/>
  <c r="G565" i="10"/>
  <c r="H565" i="10"/>
  <c r="I565" i="10"/>
  <c r="J565" i="10"/>
  <c r="K565" i="10"/>
  <c r="F565" i="10"/>
  <c r="E565" i="10"/>
  <c r="D565" i="10"/>
  <c r="G553" i="10"/>
  <c r="H553" i="10"/>
  <c r="L553" i="10"/>
  <c r="M553" i="10"/>
  <c r="N553" i="10"/>
  <c r="O553" i="10"/>
  <c r="I553" i="10"/>
  <c r="J553" i="10"/>
  <c r="K553" i="10"/>
  <c r="F553" i="10"/>
  <c r="E553" i="10"/>
  <c r="D553" i="10"/>
  <c r="G541" i="10"/>
  <c r="H541" i="10"/>
  <c r="I541" i="10"/>
  <c r="J541" i="10"/>
  <c r="K541" i="10"/>
  <c r="L541" i="10"/>
  <c r="M541" i="10"/>
  <c r="N541" i="10"/>
  <c r="O541" i="10"/>
  <c r="F541" i="10"/>
  <c r="E541" i="10"/>
  <c r="D541" i="10"/>
  <c r="G529" i="10"/>
  <c r="H529" i="10"/>
  <c r="K529" i="10"/>
  <c r="L529" i="10"/>
  <c r="I529" i="10"/>
  <c r="J529" i="10"/>
  <c r="M529" i="10"/>
  <c r="N529" i="10"/>
  <c r="O529" i="10"/>
  <c r="F529" i="10"/>
  <c r="E529" i="10"/>
  <c r="D529" i="10"/>
  <c r="G517" i="10"/>
  <c r="H517" i="10"/>
  <c r="K517" i="10"/>
  <c r="L517" i="10"/>
  <c r="I517" i="10"/>
  <c r="J517" i="10"/>
  <c r="M517" i="10"/>
  <c r="N517" i="10"/>
  <c r="O517" i="10"/>
  <c r="F517" i="10"/>
  <c r="E517" i="10"/>
  <c r="D517" i="10"/>
  <c r="G505" i="10"/>
  <c r="H505" i="10"/>
  <c r="I505" i="10"/>
  <c r="J505" i="10"/>
  <c r="K505" i="10"/>
  <c r="L505" i="10"/>
  <c r="N505" i="10"/>
  <c r="O505" i="10"/>
  <c r="M505" i="10"/>
  <c r="F505" i="10"/>
  <c r="E505" i="10"/>
  <c r="D505" i="10"/>
  <c r="G493" i="10"/>
  <c r="H493" i="10"/>
  <c r="I493" i="10"/>
  <c r="J493" i="10"/>
  <c r="K493" i="10"/>
  <c r="L493" i="10"/>
  <c r="M493" i="10"/>
  <c r="N493" i="10"/>
  <c r="O493" i="10"/>
  <c r="F493" i="10"/>
  <c r="E493" i="10"/>
  <c r="D493" i="10"/>
  <c r="G481" i="10"/>
  <c r="H481" i="10"/>
  <c r="I481" i="10"/>
  <c r="J481" i="10"/>
  <c r="K481" i="10"/>
  <c r="L481" i="10"/>
  <c r="M481" i="10"/>
  <c r="N481" i="10"/>
  <c r="O481" i="10"/>
  <c r="F481" i="10"/>
  <c r="E481" i="10"/>
  <c r="D481" i="10"/>
  <c r="G469" i="10"/>
  <c r="H469" i="10"/>
  <c r="I469" i="10"/>
  <c r="J469" i="10"/>
  <c r="K469" i="10"/>
  <c r="L469" i="10"/>
  <c r="M469" i="10"/>
  <c r="N469" i="10"/>
  <c r="O469" i="10"/>
  <c r="F469" i="10"/>
  <c r="E469" i="10"/>
  <c r="D469" i="10"/>
  <c r="G457" i="10"/>
  <c r="H457" i="10"/>
  <c r="I457" i="10"/>
  <c r="J457" i="10"/>
  <c r="K457" i="10"/>
  <c r="L457" i="10"/>
  <c r="M457" i="10"/>
  <c r="N457" i="10"/>
  <c r="O457" i="10"/>
  <c r="F457" i="10"/>
  <c r="E457" i="10"/>
  <c r="D457" i="10"/>
  <c r="K445" i="10"/>
  <c r="L445" i="10"/>
  <c r="M445" i="10"/>
  <c r="N445" i="10"/>
  <c r="O445" i="10"/>
  <c r="G445" i="10"/>
  <c r="H445" i="10"/>
  <c r="I445" i="10"/>
  <c r="J445" i="10"/>
  <c r="F445" i="10"/>
  <c r="D445" i="10"/>
  <c r="E445" i="10"/>
  <c r="H433" i="10"/>
  <c r="I433" i="10"/>
  <c r="J433" i="10"/>
  <c r="K433" i="10"/>
  <c r="L433" i="10"/>
  <c r="M433" i="10"/>
  <c r="N433" i="10"/>
  <c r="O433" i="10"/>
  <c r="G433" i="10"/>
  <c r="F433" i="10"/>
  <c r="D433" i="10"/>
  <c r="E433" i="10"/>
  <c r="G421" i="10"/>
  <c r="H421" i="10"/>
  <c r="I421" i="10"/>
  <c r="J421" i="10"/>
  <c r="K421" i="10"/>
  <c r="L421" i="10"/>
  <c r="O421" i="10"/>
  <c r="M421" i="10"/>
  <c r="N421" i="10"/>
  <c r="F421" i="10"/>
  <c r="D421" i="10"/>
  <c r="E421" i="10"/>
  <c r="G409" i="10"/>
  <c r="H409" i="10"/>
  <c r="I409" i="10"/>
  <c r="J409" i="10"/>
  <c r="K409" i="10"/>
  <c r="L409" i="10"/>
  <c r="M409" i="10"/>
  <c r="N409" i="10"/>
  <c r="O409" i="10"/>
  <c r="F409" i="10"/>
  <c r="D409" i="10"/>
  <c r="E409" i="10"/>
  <c r="G397" i="10"/>
  <c r="H397" i="10"/>
  <c r="I397" i="10"/>
  <c r="J397" i="10"/>
  <c r="L397" i="10"/>
  <c r="K397" i="10"/>
  <c r="O397" i="10"/>
  <c r="M397" i="10"/>
  <c r="N397" i="10"/>
  <c r="F397" i="10"/>
  <c r="D397" i="10"/>
  <c r="G385" i="10"/>
  <c r="H385" i="10"/>
  <c r="I385" i="10"/>
  <c r="J385" i="10"/>
  <c r="K385" i="10"/>
  <c r="L385" i="10"/>
  <c r="M385" i="10"/>
  <c r="N385" i="10"/>
  <c r="O385" i="10"/>
  <c r="F385" i="10"/>
  <c r="E385" i="10"/>
  <c r="D385" i="10"/>
  <c r="G373" i="10"/>
  <c r="H373" i="10"/>
  <c r="I373" i="10"/>
  <c r="J373" i="10"/>
  <c r="K373" i="10"/>
  <c r="L373" i="10"/>
  <c r="M373" i="10"/>
  <c r="N373" i="10"/>
  <c r="O373" i="10"/>
  <c r="F373" i="10"/>
  <c r="E373" i="10"/>
  <c r="D373" i="10"/>
  <c r="G361" i="10"/>
  <c r="I361" i="10"/>
  <c r="J361" i="10"/>
  <c r="K361" i="10"/>
  <c r="L361" i="10"/>
  <c r="M361" i="10"/>
  <c r="N361" i="10"/>
  <c r="O361" i="10"/>
  <c r="H361" i="10"/>
  <c r="F361" i="10"/>
  <c r="E361" i="10"/>
  <c r="D361" i="10"/>
  <c r="G349" i="10"/>
  <c r="H349" i="10"/>
  <c r="I349" i="10"/>
  <c r="J349" i="10"/>
  <c r="K349" i="10"/>
  <c r="L349" i="10"/>
  <c r="M349" i="10"/>
  <c r="N349" i="10"/>
  <c r="O349" i="10"/>
  <c r="F349" i="10"/>
  <c r="E349" i="10"/>
  <c r="D349" i="10"/>
  <c r="G337" i="10"/>
  <c r="H337" i="10"/>
  <c r="K337" i="10"/>
  <c r="L337" i="10"/>
  <c r="M337" i="10"/>
  <c r="N337" i="10"/>
  <c r="O337" i="10"/>
  <c r="I337" i="10"/>
  <c r="J337" i="10"/>
  <c r="F337" i="10"/>
  <c r="E337" i="10"/>
  <c r="D337" i="10"/>
  <c r="G325" i="10"/>
  <c r="H325" i="10"/>
  <c r="K325" i="10"/>
  <c r="L325" i="10"/>
  <c r="M325" i="10"/>
  <c r="N325" i="10"/>
  <c r="O325" i="10"/>
  <c r="I325" i="10"/>
  <c r="J325" i="10"/>
  <c r="F325" i="10"/>
  <c r="E325" i="10"/>
  <c r="D325" i="10"/>
  <c r="G313" i="10"/>
  <c r="H313" i="10"/>
  <c r="K313" i="10"/>
  <c r="L313" i="10"/>
  <c r="M313" i="10"/>
  <c r="N313" i="10"/>
  <c r="O313" i="10"/>
  <c r="I313" i="10"/>
  <c r="J313" i="10"/>
  <c r="F313" i="10"/>
  <c r="E313" i="10"/>
  <c r="D313" i="10"/>
  <c r="G301" i="10"/>
  <c r="H301" i="10"/>
  <c r="I301" i="10"/>
  <c r="J301" i="10"/>
  <c r="K301" i="10"/>
  <c r="L301" i="10"/>
  <c r="M301" i="10"/>
  <c r="N301" i="10"/>
  <c r="O301" i="10"/>
  <c r="F301" i="10"/>
  <c r="D301" i="10"/>
  <c r="E301" i="10"/>
  <c r="G289" i="10"/>
  <c r="H289" i="10"/>
  <c r="I289" i="10"/>
  <c r="J289" i="10"/>
  <c r="K289" i="10"/>
  <c r="L289" i="10"/>
  <c r="M289" i="10"/>
  <c r="N289" i="10"/>
  <c r="O289" i="10"/>
  <c r="F289" i="10"/>
  <c r="D289" i="10"/>
  <c r="E289" i="10"/>
  <c r="G277" i="10"/>
  <c r="H277" i="10"/>
  <c r="I277" i="10"/>
  <c r="J277" i="10"/>
  <c r="K277" i="10"/>
  <c r="L277" i="10"/>
  <c r="M277" i="10"/>
  <c r="N277" i="10"/>
  <c r="O277" i="10"/>
  <c r="F277" i="10"/>
  <c r="D277" i="10"/>
  <c r="G265" i="10"/>
  <c r="H265" i="10"/>
  <c r="O265" i="10"/>
  <c r="I265" i="10"/>
  <c r="J265" i="10"/>
  <c r="K265" i="10"/>
  <c r="L265" i="10"/>
  <c r="M265" i="10"/>
  <c r="N265" i="10"/>
  <c r="F265" i="10"/>
  <c r="E265" i="10"/>
  <c r="D265" i="10"/>
  <c r="G253" i="10"/>
  <c r="H253" i="10"/>
  <c r="L253" i="10"/>
  <c r="M253" i="10"/>
  <c r="N253" i="10"/>
  <c r="O253" i="10"/>
  <c r="I253" i="10"/>
  <c r="J253" i="10"/>
  <c r="K253" i="10"/>
  <c r="F253" i="10"/>
  <c r="E253" i="10"/>
  <c r="D253" i="10"/>
  <c r="G241" i="10"/>
  <c r="H241" i="10"/>
  <c r="I241" i="10"/>
  <c r="J241" i="10"/>
  <c r="K241" i="10"/>
  <c r="L241" i="10"/>
  <c r="M241" i="10"/>
  <c r="N241" i="10"/>
  <c r="O241" i="10"/>
  <c r="F241" i="10"/>
  <c r="D241" i="10"/>
  <c r="E241" i="10"/>
  <c r="G229" i="10"/>
  <c r="H229" i="10"/>
  <c r="I229" i="10"/>
  <c r="J229" i="10"/>
  <c r="K229" i="10"/>
  <c r="L229" i="10"/>
  <c r="M229" i="10"/>
  <c r="N229" i="10"/>
  <c r="O229" i="10"/>
  <c r="F229" i="10"/>
  <c r="D229" i="10"/>
  <c r="L217" i="10"/>
  <c r="M217" i="10"/>
  <c r="N217" i="10"/>
  <c r="O217" i="10"/>
  <c r="G217" i="10"/>
  <c r="H217" i="10"/>
  <c r="I217" i="10"/>
  <c r="J217" i="10"/>
  <c r="K217" i="10"/>
  <c r="F217" i="10"/>
  <c r="E217" i="10"/>
  <c r="D217" i="10"/>
  <c r="L205" i="10"/>
  <c r="G205" i="10"/>
  <c r="H205" i="10"/>
  <c r="I205" i="10"/>
  <c r="J205" i="10"/>
  <c r="K205" i="10"/>
  <c r="N205" i="10"/>
  <c r="O205" i="10"/>
  <c r="M205" i="10"/>
  <c r="F205" i="10"/>
  <c r="E205" i="10"/>
  <c r="D205" i="10"/>
  <c r="L193" i="10"/>
  <c r="G193" i="10"/>
  <c r="H193" i="10"/>
  <c r="I193" i="10"/>
  <c r="J193" i="10"/>
  <c r="K193" i="10"/>
  <c r="M193" i="10"/>
  <c r="N193" i="10"/>
  <c r="O193" i="10"/>
  <c r="F193" i="10"/>
  <c r="D193" i="10"/>
  <c r="E193" i="10"/>
  <c r="L181" i="10"/>
  <c r="N181" i="10"/>
  <c r="O181" i="10"/>
  <c r="G181" i="10"/>
  <c r="H181" i="10"/>
  <c r="I181" i="10"/>
  <c r="J181" i="10"/>
  <c r="M181" i="10"/>
  <c r="K181" i="10"/>
  <c r="F181" i="10"/>
  <c r="D181" i="10"/>
  <c r="L169" i="10"/>
  <c r="N169" i="10"/>
  <c r="O169" i="10"/>
  <c r="G169" i="10"/>
  <c r="H169" i="10"/>
  <c r="I169" i="10"/>
  <c r="J169" i="10"/>
  <c r="K169" i="10"/>
  <c r="M169" i="10"/>
  <c r="F169" i="10"/>
  <c r="E169" i="10"/>
  <c r="D169" i="10"/>
  <c r="G157" i="10"/>
  <c r="I157" i="10"/>
  <c r="K157" i="10"/>
  <c r="L157" i="10"/>
  <c r="M157" i="10"/>
  <c r="N157" i="10"/>
  <c r="O157" i="10"/>
  <c r="H157" i="10"/>
  <c r="J157" i="10"/>
  <c r="F157" i="10"/>
  <c r="E157" i="10"/>
  <c r="D157" i="10"/>
  <c r="G145" i="10"/>
  <c r="H145" i="10"/>
  <c r="K145" i="10"/>
  <c r="M145" i="10"/>
  <c r="N145" i="10"/>
  <c r="O145" i="10"/>
  <c r="J145" i="10"/>
  <c r="I145" i="10"/>
  <c r="L145" i="10"/>
  <c r="F145" i="10"/>
  <c r="D145" i="10"/>
  <c r="E145" i="10"/>
  <c r="G133" i="10"/>
  <c r="H133" i="10"/>
  <c r="I133" i="10"/>
  <c r="J133" i="10"/>
  <c r="K133" i="10"/>
  <c r="L133" i="10"/>
  <c r="M133" i="10"/>
  <c r="N133" i="10"/>
  <c r="O133" i="10"/>
  <c r="F133" i="10"/>
  <c r="D133" i="10"/>
  <c r="E97" i="10"/>
  <c r="G61" i="10"/>
  <c r="H61" i="10"/>
  <c r="I61" i="10"/>
  <c r="J61" i="10"/>
  <c r="K61" i="10"/>
  <c r="L61" i="10"/>
  <c r="M61" i="10"/>
  <c r="N61" i="10"/>
  <c r="O61" i="10"/>
  <c r="F61" i="10"/>
  <c r="E61" i="10"/>
  <c r="D61" i="10"/>
  <c r="E49" i="10"/>
  <c r="D701" i="10"/>
  <c r="D629" i="10"/>
  <c r="D557" i="10"/>
  <c r="D485" i="10"/>
  <c r="D413" i="10"/>
  <c r="D341" i="10"/>
  <c r="D269" i="10"/>
  <c r="D197" i="10"/>
  <c r="D125" i="10"/>
  <c r="E619" i="10"/>
  <c r="E475" i="10"/>
  <c r="E318" i="10"/>
  <c r="E133" i="10"/>
  <c r="F658" i="10"/>
  <c r="F322" i="10"/>
  <c r="E68" i="10"/>
  <c r="F635" i="10"/>
  <c r="M691" i="10"/>
  <c r="M388" i="10"/>
  <c r="N388" i="10"/>
  <c r="O388" i="10"/>
  <c r="G388" i="10"/>
  <c r="H388" i="10"/>
  <c r="I388" i="10"/>
  <c r="L388" i="10"/>
  <c r="J388" i="10"/>
  <c r="K388" i="10"/>
  <c r="F388" i="10"/>
  <c r="M376" i="10"/>
  <c r="N376" i="10"/>
  <c r="O376" i="10"/>
  <c r="G376" i="10"/>
  <c r="H376" i="10"/>
  <c r="I376" i="10"/>
  <c r="J376" i="10"/>
  <c r="K376" i="10"/>
  <c r="L376" i="10"/>
  <c r="F376" i="10"/>
  <c r="I364" i="10"/>
  <c r="J364" i="10"/>
  <c r="K364" i="10"/>
  <c r="L364" i="10"/>
  <c r="M364" i="10"/>
  <c r="N364" i="10"/>
  <c r="O364" i="10"/>
  <c r="G364" i="10"/>
  <c r="H364" i="10"/>
  <c r="F364" i="10"/>
  <c r="G352" i="10"/>
  <c r="H352" i="10"/>
  <c r="I352" i="10"/>
  <c r="J352" i="10"/>
  <c r="K352" i="10"/>
  <c r="L352" i="10"/>
  <c r="M352" i="10"/>
  <c r="N352" i="10"/>
  <c r="O352" i="10"/>
  <c r="F352" i="10"/>
  <c r="H340" i="10"/>
  <c r="I340" i="10"/>
  <c r="G340" i="10"/>
  <c r="J340" i="10"/>
  <c r="K340" i="10"/>
  <c r="L340" i="10"/>
  <c r="M340" i="10"/>
  <c r="N340" i="10"/>
  <c r="O340" i="10"/>
  <c r="F340" i="10"/>
  <c r="H328" i="10"/>
  <c r="I328" i="10"/>
  <c r="G328" i="10"/>
  <c r="J328" i="10"/>
  <c r="K328" i="10"/>
  <c r="L328" i="10"/>
  <c r="M328" i="10"/>
  <c r="N328" i="10"/>
  <c r="O328" i="10"/>
  <c r="F328" i="10"/>
  <c r="H316" i="10"/>
  <c r="I316" i="10"/>
  <c r="G316" i="10"/>
  <c r="J316" i="10"/>
  <c r="K316" i="10"/>
  <c r="L316" i="10"/>
  <c r="M316" i="10"/>
  <c r="N316" i="10"/>
  <c r="O316" i="10"/>
  <c r="F316" i="10"/>
  <c r="G304" i="10"/>
  <c r="H304" i="10"/>
  <c r="I304" i="10"/>
  <c r="K304" i="10"/>
  <c r="L304" i="10"/>
  <c r="M304" i="10"/>
  <c r="N304" i="10"/>
  <c r="O304" i="10"/>
  <c r="J304" i="10"/>
  <c r="F304" i="10"/>
  <c r="G292" i="10"/>
  <c r="H292" i="10"/>
  <c r="I292" i="10"/>
  <c r="J292" i="10"/>
  <c r="K292" i="10"/>
  <c r="N292" i="10"/>
  <c r="L292" i="10"/>
  <c r="M292" i="10"/>
  <c r="O292" i="10"/>
  <c r="F292" i="10"/>
  <c r="G280" i="10"/>
  <c r="H280" i="10"/>
  <c r="I280" i="10"/>
  <c r="J280" i="10"/>
  <c r="K280" i="10"/>
  <c r="L280" i="10"/>
  <c r="M280" i="10"/>
  <c r="N280" i="10"/>
  <c r="O280" i="10"/>
  <c r="F280" i="10"/>
  <c r="E280" i="10"/>
  <c r="N268" i="10"/>
  <c r="G268" i="10"/>
  <c r="H268" i="10"/>
  <c r="I268" i="10"/>
  <c r="J268" i="10"/>
  <c r="K268" i="10"/>
  <c r="L268" i="10"/>
  <c r="M268" i="10"/>
  <c r="O268" i="10"/>
  <c r="F268" i="10"/>
  <c r="E268" i="10"/>
  <c r="N256" i="10"/>
  <c r="G256" i="10"/>
  <c r="H256" i="10"/>
  <c r="I256" i="10"/>
  <c r="J256" i="10"/>
  <c r="K256" i="10"/>
  <c r="L256" i="10"/>
  <c r="M256" i="10"/>
  <c r="O256" i="10"/>
  <c r="F256" i="10"/>
  <c r="E256" i="10"/>
  <c r="N244" i="10"/>
  <c r="L244" i="10"/>
  <c r="M244" i="10"/>
  <c r="O244" i="10"/>
  <c r="G244" i="10"/>
  <c r="H244" i="10"/>
  <c r="I244" i="10"/>
  <c r="J244" i="10"/>
  <c r="K244" i="10"/>
  <c r="F244" i="10"/>
  <c r="E244" i="10"/>
  <c r="N232" i="10"/>
  <c r="I232" i="10"/>
  <c r="J232" i="10"/>
  <c r="K232" i="10"/>
  <c r="L232" i="10"/>
  <c r="M232" i="10"/>
  <c r="O232" i="10"/>
  <c r="G232" i="10"/>
  <c r="H232" i="10"/>
  <c r="F232" i="10"/>
  <c r="E232" i="10"/>
  <c r="I220" i="10"/>
  <c r="L220" i="10"/>
  <c r="M220" i="10"/>
  <c r="N220" i="10"/>
  <c r="O220" i="10"/>
  <c r="G220" i="10"/>
  <c r="H220" i="10"/>
  <c r="J220" i="10"/>
  <c r="K220" i="10"/>
  <c r="F220" i="10"/>
  <c r="E220" i="10"/>
  <c r="I208" i="10"/>
  <c r="O208" i="10"/>
  <c r="G208" i="10"/>
  <c r="H208" i="10"/>
  <c r="J208" i="10"/>
  <c r="K208" i="10"/>
  <c r="L208" i="10"/>
  <c r="M208" i="10"/>
  <c r="N208" i="10"/>
  <c r="F208" i="10"/>
  <c r="E208" i="10"/>
  <c r="I196" i="10"/>
  <c r="G196" i="10"/>
  <c r="H196" i="10"/>
  <c r="J196" i="10"/>
  <c r="K196" i="10"/>
  <c r="L196" i="10"/>
  <c r="M196" i="10"/>
  <c r="N196" i="10"/>
  <c r="O196" i="10"/>
  <c r="F196" i="10"/>
  <c r="E196" i="10"/>
  <c r="I184" i="10"/>
  <c r="K184" i="10"/>
  <c r="G184" i="10"/>
  <c r="H184" i="10"/>
  <c r="J184" i="10"/>
  <c r="L184" i="10"/>
  <c r="M184" i="10"/>
  <c r="O184" i="10"/>
  <c r="N184" i="10"/>
  <c r="F184" i="10"/>
  <c r="E184" i="10"/>
  <c r="I172" i="10"/>
  <c r="K172" i="10"/>
  <c r="L172" i="10"/>
  <c r="M172" i="10"/>
  <c r="N172" i="10"/>
  <c r="O172" i="10"/>
  <c r="G172" i="10"/>
  <c r="J172" i="10"/>
  <c r="H172" i="10"/>
  <c r="F172" i="10"/>
  <c r="E172" i="10"/>
  <c r="H160" i="10"/>
  <c r="J160" i="10"/>
  <c r="K160" i="10"/>
  <c r="L160" i="10"/>
  <c r="M160" i="10"/>
  <c r="N160" i="10"/>
  <c r="O160" i="10"/>
  <c r="I160" i="10"/>
  <c r="G160" i="10"/>
  <c r="F160" i="10"/>
  <c r="E160" i="10"/>
  <c r="K148" i="10"/>
  <c r="M148" i="10"/>
  <c r="N148" i="10"/>
  <c r="O148" i="10"/>
  <c r="G148" i="10"/>
  <c r="J148" i="10"/>
  <c r="H148" i="10"/>
  <c r="I148" i="10"/>
  <c r="L148" i="10"/>
  <c r="F148" i="10"/>
  <c r="E148" i="10"/>
  <c r="H136" i="10"/>
  <c r="I136" i="10"/>
  <c r="J136" i="10"/>
  <c r="K136" i="10"/>
  <c r="L136" i="10"/>
  <c r="M136" i="10"/>
  <c r="N136" i="10"/>
  <c r="O136" i="10"/>
  <c r="G136" i="10"/>
  <c r="F136" i="10"/>
  <c r="E136" i="10"/>
  <c r="G124" i="10"/>
  <c r="K124" i="10"/>
  <c r="M124" i="10"/>
  <c r="N124" i="10"/>
  <c r="O124" i="10"/>
  <c r="H124" i="10"/>
  <c r="J124" i="10"/>
  <c r="I124" i="10"/>
  <c r="L124" i="10"/>
  <c r="F124" i="10"/>
  <c r="E124" i="10"/>
  <c r="N112" i="10"/>
  <c r="O112" i="10"/>
  <c r="G112" i="10"/>
  <c r="J112" i="10"/>
  <c r="L112" i="10"/>
  <c r="M112" i="10"/>
  <c r="I112" i="10"/>
  <c r="H112" i="10"/>
  <c r="K112" i="10"/>
  <c r="F112" i="10"/>
  <c r="E112" i="10"/>
  <c r="N100" i="10"/>
  <c r="O100" i="10"/>
  <c r="G100" i="10"/>
  <c r="I100" i="10"/>
  <c r="J100" i="10"/>
  <c r="H100" i="10"/>
  <c r="K100" i="10"/>
  <c r="L100" i="10"/>
  <c r="M100" i="10"/>
  <c r="F100" i="10"/>
  <c r="E100" i="10"/>
  <c r="N88" i="10"/>
  <c r="O88" i="10"/>
  <c r="G88" i="10"/>
  <c r="H88" i="10"/>
  <c r="I88" i="10"/>
  <c r="J88" i="10"/>
  <c r="M88" i="10"/>
  <c r="K88" i="10"/>
  <c r="L88" i="10"/>
  <c r="F88" i="10"/>
  <c r="E88" i="10"/>
  <c r="N76" i="10"/>
  <c r="O76" i="10"/>
  <c r="G76" i="10"/>
  <c r="H76" i="10"/>
  <c r="I76" i="10"/>
  <c r="J76" i="10"/>
  <c r="K76" i="10"/>
  <c r="M76" i="10"/>
  <c r="L76" i="10"/>
  <c r="E76" i="10"/>
  <c r="F76" i="10"/>
  <c r="N64" i="10"/>
  <c r="O64" i="10"/>
  <c r="G64" i="10"/>
  <c r="H64" i="10"/>
  <c r="I64" i="10"/>
  <c r="J64" i="10"/>
  <c r="K64" i="10"/>
  <c r="M64" i="10"/>
  <c r="L64" i="10"/>
  <c r="E64" i="10"/>
  <c r="F64" i="10"/>
  <c r="N52" i="10"/>
  <c r="O52" i="10"/>
  <c r="G52" i="10"/>
  <c r="H52" i="10"/>
  <c r="I52" i="10"/>
  <c r="J52" i="10"/>
  <c r="K52" i="10"/>
  <c r="M52" i="10"/>
  <c r="L52" i="10"/>
  <c r="E52" i="10"/>
  <c r="F52" i="10"/>
  <c r="D388" i="10"/>
  <c r="D376" i="10"/>
  <c r="D364" i="10"/>
  <c r="D352" i="10"/>
  <c r="D340" i="10"/>
  <c r="D328" i="10"/>
  <c r="D316" i="10"/>
  <c r="D304" i="10"/>
  <c r="D292" i="10"/>
  <c r="D280" i="10"/>
  <c r="D268" i="10"/>
  <c r="D256" i="10"/>
  <c r="D244" i="10"/>
  <c r="D232" i="10"/>
  <c r="D220" i="10"/>
  <c r="D208" i="10"/>
  <c r="D196" i="10"/>
  <c r="D184" i="10"/>
  <c r="D172" i="10"/>
  <c r="D160" i="10"/>
  <c r="D148" i="10"/>
  <c r="D136" i="10"/>
  <c r="D124" i="10"/>
  <c r="D112" i="10"/>
  <c r="D100" i="10"/>
  <c r="D88" i="10"/>
  <c r="D76" i="10"/>
  <c r="D64" i="10"/>
  <c r="D52" i="10"/>
  <c r="E316" i="10"/>
  <c r="E67" i="10"/>
  <c r="F93" i="10"/>
  <c r="I691" i="10"/>
  <c r="J375" i="10"/>
  <c r="K375" i="10"/>
  <c r="L375" i="10"/>
  <c r="M375" i="10"/>
  <c r="N375" i="10"/>
  <c r="O375" i="10"/>
  <c r="G375" i="10"/>
  <c r="H375" i="10"/>
  <c r="I375" i="10"/>
  <c r="M363" i="10"/>
  <c r="G363" i="10"/>
  <c r="H363" i="10"/>
  <c r="I363" i="10"/>
  <c r="J363" i="10"/>
  <c r="K363" i="10"/>
  <c r="L363" i="10"/>
  <c r="N363" i="10"/>
  <c r="O363" i="10"/>
  <c r="M351" i="10"/>
  <c r="N351" i="10"/>
  <c r="O351" i="10"/>
  <c r="G351" i="10"/>
  <c r="H351" i="10"/>
  <c r="I351" i="10"/>
  <c r="J351" i="10"/>
  <c r="K351" i="10"/>
  <c r="L351" i="10"/>
  <c r="M339" i="10"/>
  <c r="N339" i="10"/>
  <c r="K339" i="10"/>
  <c r="L339" i="10"/>
  <c r="O339" i="10"/>
  <c r="G339" i="10"/>
  <c r="H339" i="10"/>
  <c r="I339" i="10"/>
  <c r="J339" i="10"/>
  <c r="F339" i="10"/>
  <c r="M327" i="10"/>
  <c r="N327" i="10"/>
  <c r="K327" i="10"/>
  <c r="L327" i="10"/>
  <c r="O327" i="10"/>
  <c r="G327" i="10"/>
  <c r="H327" i="10"/>
  <c r="I327" i="10"/>
  <c r="J327" i="10"/>
  <c r="F327" i="10"/>
  <c r="M315" i="10"/>
  <c r="N315" i="10"/>
  <c r="K315" i="10"/>
  <c r="L315" i="10"/>
  <c r="O315" i="10"/>
  <c r="G315" i="10"/>
  <c r="H315" i="10"/>
  <c r="I315" i="10"/>
  <c r="J315" i="10"/>
  <c r="F315" i="10"/>
  <c r="M303" i="10"/>
  <c r="N303" i="10"/>
  <c r="O303" i="10"/>
  <c r="G303" i="10"/>
  <c r="H303" i="10"/>
  <c r="I303" i="10"/>
  <c r="J303" i="10"/>
  <c r="K303" i="10"/>
  <c r="L303" i="10"/>
  <c r="F303" i="10"/>
  <c r="M291" i="10"/>
  <c r="N291" i="10"/>
  <c r="O291" i="10"/>
  <c r="G291" i="10"/>
  <c r="H291" i="10"/>
  <c r="J291" i="10"/>
  <c r="K291" i="10"/>
  <c r="I291" i="10"/>
  <c r="L291" i="10"/>
  <c r="F291" i="10"/>
  <c r="M279" i="10"/>
  <c r="N279" i="10"/>
  <c r="O279" i="10"/>
  <c r="G279" i="10"/>
  <c r="H279" i="10"/>
  <c r="I279" i="10"/>
  <c r="J279" i="10"/>
  <c r="K279" i="10"/>
  <c r="L279" i="10"/>
  <c r="F279" i="10"/>
  <c r="E279" i="10"/>
  <c r="K267" i="10"/>
  <c r="M267" i="10"/>
  <c r="N267" i="10"/>
  <c r="O267" i="10"/>
  <c r="G267" i="10"/>
  <c r="H267" i="10"/>
  <c r="I267" i="10"/>
  <c r="J267" i="10"/>
  <c r="L267" i="10"/>
  <c r="F267" i="10"/>
  <c r="E267" i="10"/>
  <c r="K255" i="10"/>
  <c r="M255" i="10"/>
  <c r="N255" i="10"/>
  <c r="I255" i="10"/>
  <c r="J255" i="10"/>
  <c r="L255" i="10"/>
  <c r="O255" i="10"/>
  <c r="G255" i="10"/>
  <c r="H255" i="10"/>
  <c r="F255" i="10"/>
  <c r="E255" i="10"/>
  <c r="K243" i="10"/>
  <c r="M243" i="10"/>
  <c r="N243" i="10"/>
  <c r="G243" i="10"/>
  <c r="H243" i="10"/>
  <c r="I243" i="10"/>
  <c r="J243" i="10"/>
  <c r="L243" i="10"/>
  <c r="O243" i="10"/>
  <c r="F243" i="10"/>
  <c r="E243" i="10"/>
  <c r="K231" i="10"/>
  <c r="L231" i="10"/>
  <c r="M231" i="10"/>
  <c r="N231" i="10"/>
  <c r="G231" i="10"/>
  <c r="H231" i="10"/>
  <c r="I231" i="10"/>
  <c r="J231" i="10"/>
  <c r="O231" i="10"/>
  <c r="F231" i="10"/>
  <c r="E231" i="10"/>
  <c r="H219" i="10"/>
  <c r="I219" i="10"/>
  <c r="J219" i="10"/>
  <c r="K219" i="10"/>
  <c r="L219" i="10"/>
  <c r="M219" i="10"/>
  <c r="N219" i="10"/>
  <c r="G219" i="10"/>
  <c r="O219" i="10"/>
  <c r="F219" i="10"/>
  <c r="E219" i="10"/>
  <c r="K207" i="10"/>
  <c r="L207" i="10"/>
  <c r="M207" i="10"/>
  <c r="N207" i="10"/>
  <c r="O207" i="10"/>
  <c r="G207" i="10"/>
  <c r="H207" i="10"/>
  <c r="I207" i="10"/>
  <c r="J207" i="10"/>
  <c r="F207" i="10"/>
  <c r="E207" i="10"/>
  <c r="M195" i="10"/>
  <c r="N195" i="10"/>
  <c r="O195" i="10"/>
  <c r="G195" i="10"/>
  <c r="H195" i="10"/>
  <c r="I195" i="10"/>
  <c r="J195" i="10"/>
  <c r="L195" i="10"/>
  <c r="K195" i="10"/>
  <c r="F195" i="10"/>
  <c r="E195" i="10"/>
  <c r="H183" i="10"/>
  <c r="K183" i="10"/>
  <c r="L183" i="10"/>
  <c r="M183" i="10"/>
  <c r="N183" i="10"/>
  <c r="O183" i="10"/>
  <c r="G183" i="10"/>
  <c r="J183" i="10"/>
  <c r="I183" i="10"/>
  <c r="F183" i="10"/>
  <c r="E183" i="10"/>
  <c r="H171" i="10"/>
  <c r="I171" i="10"/>
  <c r="J171" i="10"/>
  <c r="K171" i="10"/>
  <c r="G171" i="10"/>
  <c r="L171" i="10"/>
  <c r="M171" i="10"/>
  <c r="N171" i="10"/>
  <c r="O171" i="10"/>
  <c r="F171" i="10"/>
  <c r="E171" i="10"/>
  <c r="M159" i="10"/>
  <c r="G159" i="10"/>
  <c r="H159" i="10"/>
  <c r="I159" i="10"/>
  <c r="J159" i="10"/>
  <c r="K159" i="10"/>
  <c r="L159" i="10"/>
  <c r="N159" i="10"/>
  <c r="O159" i="10"/>
  <c r="F159" i="10"/>
  <c r="E159" i="10"/>
  <c r="M147" i="10"/>
  <c r="G147" i="10"/>
  <c r="I147" i="10"/>
  <c r="J147" i="10"/>
  <c r="K147" i="10"/>
  <c r="L147" i="10"/>
  <c r="N147" i="10"/>
  <c r="O147" i="10"/>
  <c r="H147" i="10"/>
  <c r="F147" i="10"/>
  <c r="E147" i="10"/>
  <c r="M135" i="10"/>
  <c r="N135" i="10"/>
  <c r="O135" i="10"/>
  <c r="G135" i="10"/>
  <c r="H135" i="10"/>
  <c r="I135" i="10"/>
  <c r="J135" i="10"/>
  <c r="L135" i="10"/>
  <c r="K135" i="10"/>
  <c r="F135" i="10"/>
  <c r="E135" i="10"/>
  <c r="M123" i="10"/>
  <c r="N123" i="10"/>
  <c r="G123" i="10"/>
  <c r="H123" i="10"/>
  <c r="I123" i="10"/>
  <c r="J123" i="10"/>
  <c r="K123" i="10"/>
  <c r="L123" i="10"/>
  <c r="O123" i="10"/>
  <c r="F123" i="10"/>
  <c r="E123" i="10"/>
  <c r="K111" i="10"/>
  <c r="L111" i="10"/>
  <c r="M111" i="10"/>
  <c r="N111" i="10"/>
  <c r="O111" i="10"/>
  <c r="G111" i="10"/>
  <c r="H111" i="10"/>
  <c r="I111" i="10"/>
  <c r="J111" i="10"/>
  <c r="F111" i="10"/>
  <c r="E111" i="10"/>
  <c r="K99" i="10"/>
  <c r="L99" i="10"/>
  <c r="M99" i="10"/>
  <c r="N99" i="10"/>
  <c r="O99" i="10"/>
  <c r="G99" i="10"/>
  <c r="I99" i="10"/>
  <c r="H99" i="10"/>
  <c r="J99" i="10"/>
  <c r="F99" i="10"/>
  <c r="E99" i="10"/>
  <c r="K87" i="10"/>
  <c r="L87" i="10"/>
  <c r="M87" i="10"/>
  <c r="N87" i="10"/>
  <c r="O87" i="10"/>
  <c r="G87" i="10"/>
  <c r="J87" i="10"/>
  <c r="H87" i="10"/>
  <c r="I87" i="10"/>
  <c r="F87" i="10"/>
  <c r="E87" i="10"/>
  <c r="K75" i="10"/>
  <c r="L75" i="10"/>
  <c r="M75" i="10"/>
  <c r="N75" i="10"/>
  <c r="O75" i="10"/>
  <c r="G75" i="10"/>
  <c r="H75" i="10"/>
  <c r="J75" i="10"/>
  <c r="I75" i="10"/>
  <c r="E75" i="10"/>
  <c r="F75" i="10"/>
  <c r="K63" i="10"/>
  <c r="L63" i="10"/>
  <c r="M63" i="10"/>
  <c r="N63" i="10"/>
  <c r="O63" i="10"/>
  <c r="G63" i="10"/>
  <c r="H63" i="10"/>
  <c r="J63" i="10"/>
  <c r="I63" i="10"/>
  <c r="E63" i="10"/>
  <c r="F63" i="10"/>
  <c r="K51" i="10"/>
  <c r="L51" i="10"/>
  <c r="M51" i="10"/>
  <c r="N51" i="10"/>
  <c r="O51" i="10"/>
  <c r="G51" i="10"/>
  <c r="H51" i="10"/>
  <c r="J51" i="10"/>
  <c r="I51" i="10"/>
  <c r="E51" i="10"/>
  <c r="F51" i="10"/>
  <c r="D375" i="10"/>
  <c r="D363" i="10"/>
  <c r="D351" i="10"/>
  <c r="D339" i="10"/>
  <c r="D327" i="10"/>
  <c r="D315" i="10"/>
  <c r="D303" i="10"/>
  <c r="D291" i="10"/>
  <c r="D279" i="10"/>
  <c r="D267" i="10"/>
  <c r="D255" i="10"/>
  <c r="D243" i="10"/>
  <c r="D231" i="10"/>
  <c r="D219" i="10"/>
  <c r="D207" i="10"/>
  <c r="D195" i="10"/>
  <c r="D183" i="10"/>
  <c r="D171" i="10"/>
  <c r="D159" i="10"/>
  <c r="D147" i="10"/>
  <c r="D135" i="10"/>
  <c r="D123" i="10"/>
  <c r="D111" i="10"/>
  <c r="D99" i="10"/>
  <c r="D87" i="10"/>
  <c r="D75" i="10"/>
  <c r="D63" i="10"/>
  <c r="D51" i="10"/>
  <c r="E380" i="10"/>
  <c r="E328" i="10"/>
  <c r="E315" i="10"/>
  <c r="E81" i="10"/>
  <c r="F363" i="10"/>
  <c r="G398" i="10"/>
  <c r="H398" i="10"/>
  <c r="I398" i="10"/>
  <c r="J398" i="10"/>
  <c r="K398" i="10"/>
  <c r="L398" i="10"/>
  <c r="M398" i="10"/>
  <c r="O398" i="10"/>
  <c r="N398" i="10"/>
  <c r="F398" i="10"/>
  <c r="G386" i="10"/>
  <c r="H386" i="10"/>
  <c r="I386" i="10"/>
  <c r="J386" i="10"/>
  <c r="K386" i="10"/>
  <c r="L386" i="10"/>
  <c r="M386" i="10"/>
  <c r="N386" i="10"/>
  <c r="O386" i="10"/>
  <c r="F386" i="10"/>
  <c r="G374" i="10"/>
  <c r="H374" i="10"/>
  <c r="I374" i="10"/>
  <c r="J374" i="10"/>
  <c r="K374" i="10"/>
  <c r="L374" i="10"/>
  <c r="M374" i="10"/>
  <c r="N374" i="10"/>
  <c r="O374" i="10"/>
  <c r="F374" i="10"/>
  <c r="J362" i="10"/>
  <c r="M362" i="10"/>
  <c r="N362" i="10"/>
  <c r="O362" i="10"/>
  <c r="G362" i="10"/>
  <c r="H362" i="10"/>
  <c r="I362" i="10"/>
  <c r="K362" i="10"/>
  <c r="L362" i="10"/>
  <c r="F362" i="10"/>
  <c r="J350" i="10"/>
  <c r="K350" i="10"/>
  <c r="H350" i="10"/>
  <c r="I350" i="10"/>
  <c r="L350" i="10"/>
  <c r="M350" i="10"/>
  <c r="N350" i="10"/>
  <c r="O350" i="10"/>
  <c r="G350" i="10"/>
  <c r="F350" i="10"/>
  <c r="J338" i="10"/>
  <c r="K338" i="10"/>
  <c r="N338" i="10"/>
  <c r="O338" i="10"/>
  <c r="G338" i="10"/>
  <c r="H338" i="10"/>
  <c r="I338" i="10"/>
  <c r="L338" i="10"/>
  <c r="M338" i="10"/>
  <c r="F338" i="10"/>
  <c r="J326" i="10"/>
  <c r="K326" i="10"/>
  <c r="N326" i="10"/>
  <c r="O326" i="10"/>
  <c r="G326" i="10"/>
  <c r="H326" i="10"/>
  <c r="I326" i="10"/>
  <c r="L326" i="10"/>
  <c r="M326" i="10"/>
  <c r="F326" i="10"/>
  <c r="J314" i="10"/>
  <c r="K314" i="10"/>
  <c r="N314" i="10"/>
  <c r="O314" i="10"/>
  <c r="G314" i="10"/>
  <c r="H314" i="10"/>
  <c r="I314" i="10"/>
  <c r="L314" i="10"/>
  <c r="M314" i="10"/>
  <c r="F314" i="10"/>
  <c r="J302" i="10"/>
  <c r="K302" i="10"/>
  <c r="L302" i="10"/>
  <c r="M302" i="10"/>
  <c r="N302" i="10"/>
  <c r="O302" i="10"/>
  <c r="G302" i="10"/>
  <c r="H302" i="10"/>
  <c r="I302" i="10"/>
  <c r="F302" i="10"/>
  <c r="J290" i="10"/>
  <c r="K290" i="10"/>
  <c r="L290" i="10"/>
  <c r="M290" i="10"/>
  <c r="N290" i="10"/>
  <c r="O290" i="10"/>
  <c r="G290" i="10"/>
  <c r="H290" i="10"/>
  <c r="I290" i="10"/>
  <c r="F290" i="10"/>
  <c r="J278" i="10"/>
  <c r="K278" i="10"/>
  <c r="L278" i="10"/>
  <c r="M278" i="10"/>
  <c r="N278" i="10"/>
  <c r="O278" i="10"/>
  <c r="G278" i="10"/>
  <c r="H278" i="10"/>
  <c r="I278" i="10"/>
  <c r="F278" i="10"/>
  <c r="H266" i="10"/>
  <c r="J266" i="10"/>
  <c r="K266" i="10"/>
  <c r="G266" i="10"/>
  <c r="I266" i="10"/>
  <c r="L266" i="10"/>
  <c r="M266" i="10"/>
  <c r="N266" i="10"/>
  <c r="O266" i="10"/>
  <c r="F266" i="10"/>
  <c r="H254" i="10"/>
  <c r="J254" i="10"/>
  <c r="K254" i="10"/>
  <c r="G254" i="10"/>
  <c r="I254" i="10"/>
  <c r="L254" i="10"/>
  <c r="M254" i="10"/>
  <c r="N254" i="10"/>
  <c r="O254" i="10"/>
  <c r="F254" i="10"/>
  <c r="H242" i="10"/>
  <c r="J242" i="10"/>
  <c r="K242" i="10"/>
  <c r="O242" i="10"/>
  <c r="G242" i="10"/>
  <c r="I242" i="10"/>
  <c r="L242" i="10"/>
  <c r="M242" i="10"/>
  <c r="N242" i="10"/>
  <c r="F242" i="10"/>
  <c r="H230" i="10"/>
  <c r="I230" i="10"/>
  <c r="J230" i="10"/>
  <c r="K230" i="10"/>
  <c r="G230" i="10"/>
  <c r="L230" i="10"/>
  <c r="M230" i="10"/>
  <c r="N230" i="10"/>
  <c r="O230" i="10"/>
  <c r="F230" i="10"/>
  <c r="O218" i="10"/>
  <c r="G218" i="10"/>
  <c r="H218" i="10"/>
  <c r="I218" i="10"/>
  <c r="J218" i="10"/>
  <c r="K218" i="10"/>
  <c r="L218" i="10"/>
  <c r="M218" i="10"/>
  <c r="N218" i="10"/>
  <c r="F218" i="10"/>
  <c r="O206" i="10"/>
  <c r="G206" i="10"/>
  <c r="H206" i="10"/>
  <c r="I206" i="10"/>
  <c r="J206" i="10"/>
  <c r="K206" i="10"/>
  <c r="L206" i="10"/>
  <c r="M206" i="10"/>
  <c r="N206" i="10"/>
  <c r="F206" i="10"/>
  <c r="O194" i="10"/>
  <c r="I194" i="10"/>
  <c r="J194" i="10"/>
  <c r="K194" i="10"/>
  <c r="L194" i="10"/>
  <c r="M194" i="10"/>
  <c r="N194" i="10"/>
  <c r="H194" i="10"/>
  <c r="G194" i="10"/>
  <c r="F194" i="10"/>
  <c r="O182" i="10"/>
  <c r="G182" i="10"/>
  <c r="H182" i="10"/>
  <c r="I182" i="10"/>
  <c r="J182" i="10"/>
  <c r="K182" i="10"/>
  <c r="L182" i="10"/>
  <c r="M182" i="10"/>
  <c r="N182" i="10"/>
  <c r="F182" i="10"/>
  <c r="O170" i="10"/>
  <c r="G170" i="10"/>
  <c r="H170" i="10"/>
  <c r="K170" i="10"/>
  <c r="L170" i="10"/>
  <c r="M170" i="10"/>
  <c r="N170" i="10"/>
  <c r="J170" i="10"/>
  <c r="I170" i="10"/>
  <c r="F170" i="10"/>
  <c r="J158" i="10"/>
  <c r="M158" i="10"/>
  <c r="O158" i="10"/>
  <c r="G158" i="10"/>
  <c r="H158" i="10"/>
  <c r="I158" i="10"/>
  <c r="K158" i="10"/>
  <c r="L158" i="10"/>
  <c r="N158" i="10"/>
  <c r="F158" i="10"/>
  <c r="J146" i="10"/>
  <c r="K146" i="10"/>
  <c r="G146" i="10"/>
  <c r="H146" i="10"/>
  <c r="I146" i="10"/>
  <c r="L146" i="10"/>
  <c r="O146" i="10"/>
  <c r="N146" i="10"/>
  <c r="M146" i="10"/>
  <c r="F146" i="10"/>
  <c r="J134" i="10"/>
  <c r="K134" i="10"/>
  <c r="H134" i="10"/>
  <c r="L134" i="10"/>
  <c r="M134" i="10"/>
  <c r="N134" i="10"/>
  <c r="O134" i="10"/>
  <c r="G134" i="10"/>
  <c r="I134" i="10"/>
  <c r="F134" i="10"/>
  <c r="J122" i="10"/>
  <c r="K122" i="10"/>
  <c r="M122" i="10"/>
  <c r="N122" i="10"/>
  <c r="G122" i="10"/>
  <c r="H122" i="10"/>
  <c r="L122" i="10"/>
  <c r="I122" i="10"/>
  <c r="O122" i="10"/>
  <c r="F122" i="10"/>
  <c r="H110" i="10"/>
  <c r="I110" i="10"/>
  <c r="J110" i="10"/>
  <c r="K110" i="10"/>
  <c r="L110" i="10"/>
  <c r="M110" i="10"/>
  <c r="G110" i="10"/>
  <c r="N110" i="10"/>
  <c r="O110" i="10"/>
  <c r="F110" i="10"/>
  <c r="H98" i="10"/>
  <c r="I98" i="10"/>
  <c r="J98" i="10"/>
  <c r="K98" i="10"/>
  <c r="L98" i="10"/>
  <c r="M98" i="10"/>
  <c r="O98" i="10"/>
  <c r="G98" i="10"/>
  <c r="N98" i="10"/>
  <c r="F98" i="10"/>
  <c r="H86" i="10"/>
  <c r="I86" i="10"/>
  <c r="J86" i="10"/>
  <c r="K86" i="10"/>
  <c r="L86" i="10"/>
  <c r="M86" i="10"/>
  <c r="N86" i="10"/>
  <c r="O86" i="10"/>
  <c r="G86" i="10"/>
  <c r="F86" i="10"/>
  <c r="H74" i="10"/>
  <c r="I74" i="10"/>
  <c r="J74" i="10"/>
  <c r="K74" i="10"/>
  <c r="L74" i="10"/>
  <c r="M74" i="10"/>
  <c r="N74" i="10"/>
  <c r="O74" i="10"/>
  <c r="G74" i="10"/>
  <c r="F74" i="10"/>
  <c r="H62" i="10"/>
  <c r="I62" i="10"/>
  <c r="J62" i="10"/>
  <c r="K62" i="10"/>
  <c r="L62" i="10"/>
  <c r="M62" i="10"/>
  <c r="N62" i="10"/>
  <c r="O62" i="10"/>
  <c r="G62" i="10"/>
  <c r="F62" i="10"/>
  <c r="H50" i="10"/>
  <c r="I50" i="10"/>
  <c r="J50" i="10"/>
  <c r="K50" i="10"/>
  <c r="L50" i="10"/>
  <c r="M50" i="10"/>
  <c r="N50" i="10"/>
  <c r="O50" i="10"/>
  <c r="G50" i="10"/>
  <c r="F50" i="10"/>
  <c r="D398" i="10"/>
  <c r="D386" i="10"/>
  <c r="D374" i="10"/>
  <c r="D362" i="10"/>
  <c r="D350" i="10"/>
  <c r="D338" i="10"/>
  <c r="D326" i="10"/>
  <c r="D314" i="10"/>
  <c r="D302" i="10"/>
  <c r="D290" i="10"/>
  <c r="D278" i="10"/>
  <c r="D266" i="10"/>
  <c r="D254" i="10"/>
  <c r="D242" i="10"/>
  <c r="D230" i="10"/>
  <c r="D218" i="10"/>
  <c r="D206" i="10"/>
  <c r="D194" i="10"/>
  <c r="D182" i="10"/>
  <c r="D170" i="10"/>
  <c r="D158" i="10"/>
  <c r="D146" i="10"/>
  <c r="D134" i="10"/>
  <c r="D122" i="10"/>
  <c r="D110" i="10"/>
  <c r="D98" i="10"/>
  <c r="D86" i="10"/>
  <c r="D74" i="10"/>
  <c r="D62" i="10"/>
  <c r="D50" i="10"/>
  <c r="E340" i="10"/>
  <c r="E327" i="10"/>
  <c r="E314" i="10"/>
  <c r="E80" i="10"/>
  <c r="G121" i="10"/>
  <c r="H121" i="10"/>
  <c r="J121" i="10"/>
  <c r="I121" i="10"/>
  <c r="K121" i="10"/>
  <c r="L121" i="10"/>
  <c r="M121" i="10"/>
  <c r="N121" i="10"/>
  <c r="O121" i="10"/>
  <c r="F121" i="10"/>
  <c r="G109" i="10"/>
  <c r="H109" i="10"/>
  <c r="I109" i="10"/>
  <c r="J109" i="10"/>
  <c r="M109" i="10"/>
  <c r="O109" i="10"/>
  <c r="L109" i="10"/>
  <c r="K109" i="10"/>
  <c r="N109" i="10"/>
  <c r="F109" i="10"/>
  <c r="G97" i="10"/>
  <c r="H97" i="10"/>
  <c r="I97" i="10"/>
  <c r="J97" i="10"/>
  <c r="L97" i="10"/>
  <c r="M97" i="10"/>
  <c r="K97" i="10"/>
  <c r="N97" i="10"/>
  <c r="O97" i="10"/>
  <c r="F97" i="10"/>
  <c r="G85" i="10"/>
  <c r="H85" i="10"/>
  <c r="I85" i="10"/>
  <c r="J85" i="10"/>
  <c r="K85" i="10"/>
  <c r="L85" i="10"/>
  <c r="M85" i="10"/>
  <c r="N85" i="10"/>
  <c r="O85" i="10"/>
  <c r="F85" i="10"/>
  <c r="G73" i="10"/>
  <c r="H73" i="10"/>
  <c r="I73" i="10"/>
  <c r="J73" i="10"/>
  <c r="K73" i="10"/>
  <c r="L73" i="10"/>
  <c r="M73" i="10"/>
  <c r="N73" i="10"/>
  <c r="O73" i="10"/>
  <c r="F73" i="10"/>
  <c r="G49" i="10"/>
  <c r="H49" i="10"/>
  <c r="I49" i="10"/>
  <c r="J49" i="10"/>
  <c r="K49" i="10"/>
  <c r="L49" i="10"/>
  <c r="M49" i="10"/>
  <c r="N49" i="10"/>
  <c r="O49" i="10"/>
  <c r="F49" i="10"/>
  <c r="D121" i="10"/>
  <c r="D109" i="10"/>
  <c r="D97" i="10"/>
  <c r="D85" i="10"/>
  <c r="D73" i="10"/>
  <c r="D49" i="10"/>
  <c r="E352" i="10"/>
  <c r="E339" i="10"/>
  <c r="E326" i="10"/>
  <c r="E254" i="10"/>
  <c r="E206" i="10"/>
  <c r="E158" i="10"/>
  <c r="E110" i="10"/>
  <c r="E62" i="10"/>
  <c r="K743" i="10"/>
  <c r="J732" i="10"/>
  <c r="K732" i="10"/>
  <c r="I732" i="10"/>
  <c r="F732" i="10"/>
  <c r="L732" i="10"/>
  <c r="M732" i="10"/>
  <c r="N732" i="10"/>
  <c r="O732" i="10"/>
  <c r="J720" i="10"/>
  <c r="K720" i="10"/>
  <c r="M720" i="10"/>
  <c r="N720" i="10"/>
  <c r="O720" i="10"/>
  <c r="F720" i="10"/>
  <c r="G720" i="10"/>
  <c r="H720" i="10"/>
  <c r="I720" i="10"/>
  <c r="J708" i="10"/>
  <c r="K708" i="10"/>
  <c r="M708" i="10"/>
  <c r="N708" i="10"/>
  <c r="O708" i="10"/>
  <c r="G708" i="10"/>
  <c r="F708" i="10"/>
  <c r="H708" i="10"/>
  <c r="I708" i="10"/>
  <c r="L708" i="10"/>
  <c r="J696" i="10"/>
  <c r="K696" i="10"/>
  <c r="M696" i="10"/>
  <c r="N696" i="10"/>
  <c r="O696" i="10"/>
  <c r="G696" i="10"/>
  <c r="H696" i="10"/>
  <c r="F696" i="10"/>
  <c r="I696" i="10"/>
  <c r="L696" i="10"/>
  <c r="J684" i="10"/>
  <c r="K684" i="10"/>
  <c r="M684" i="10"/>
  <c r="N684" i="10"/>
  <c r="O684" i="10"/>
  <c r="G684" i="10"/>
  <c r="F684" i="10"/>
  <c r="H684" i="10"/>
  <c r="I684" i="10"/>
  <c r="L684" i="10"/>
  <c r="J672" i="10"/>
  <c r="K672" i="10"/>
  <c r="L672" i="10"/>
  <c r="M672" i="10"/>
  <c r="N672" i="10"/>
  <c r="O672" i="10"/>
  <c r="G672" i="10"/>
  <c r="H672" i="10"/>
  <c r="F672" i="10"/>
  <c r="I672" i="10"/>
  <c r="K660" i="10"/>
  <c r="O660" i="10"/>
  <c r="G660" i="10"/>
  <c r="H660" i="10"/>
  <c r="I660" i="10"/>
  <c r="J660" i="10"/>
  <c r="L660" i="10"/>
  <c r="F660" i="10"/>
  <c r="M660" i="10"/>
  <c r="N660" i="10"/>
  <c r="K648" i="10"/>
  <c r="G648" i="10"/>
  <c r="H648" i="10"/>
  <c r="I648" i="10"/>
  <c r="J648" i="10"/>
  <c r="L648" i="10"/>
  <c r="M648" i="10"/>
  <c r="N648" i="10"/>
  <c r="O648" i="10"/>
  <c r="F648" i="10"/>
  <c r="K636" i="10"/>
  <c r="H636" i="10"/>
  <c r="I636" i="10"/>
  <c r="J636" i="10"/>
  <c r="L636" i="10"/>
  <c r="M636" i="10"/>
  <c r="N636" i="10"/>
  <c r="O636" i="10"/>
  <c r="F636" i="10"/>
  <c r="K624" i="10"/>
  <c r="L624" i="10"/>
  <c r="M624" i="10"/>
  <c r="N624" i="10"/>
  <c r="O624" i="10"/>
  <c r="G624" i="10"/>
  <c r="H624" i="10"/>
  <c r="I624" i="10"/>
  <c r="F624" i="10"/>
  <c r="J624" i="10"/>
  <c r="J612" i="10"/>
  <c r="K612" i="10"/>
  <c r="M612" i="10"/>
  <c r="G612" i="10"/>
  <c r="H612" i="10"/>
  <c r="I612" i="10"/>
  <c r="L612" i="10"/>
  <c r="N612" i="10"/>
  <c r="O612" i="10"/>
  <c r="F612" i="10"/>
  <c r="J600" i="10"/>
  <c r="K600" i="10"/>
  <c r="L600" i="10"/>
  <c r="M600" i="10"/>
  <c r="G600" i="10"/>
  <c r="H600" i="10"/>
  <c r="I600" i="10"/>
  <c r="N600" i="10"/>
  <c r="F600" i="10"/>
  <c r="O600" i="10"/>
  <c r="I588" i="10"/>
  <c r="J588" i="10"/>
  <c r="K588" i="10"/>
  <c r="L588" i="10"/>
  <c r="M588" i="10"/>
  <c r="N588" i="10"/>
  <c r="O588" i="10"/>
  <c r="G588" i="10"/>
  <c r="F588" i="10"/>
  <c r="H588" i="10"/>
  <c r="I576" i="10"/>
  <c r="J576" i="10"/>
  <c r="K576" i="10"/>
  <c r="L576" i="10"/>
  <c r="M576" i="10"/>
  <c r="N576" i="10"/>
  <c r="O576" i="10"/>
  <c r="G576" i="10"/>
  <c r="H576" i="10"/>
  <c r="F576" i="10"/>
  <c r="I564" i="10"/>
  <c r="J564" i="10"/>
  <c r="K564" i="10"/>
  <c r="L564" i="10"/>
  <c r="M564" i="10"/>
  <c r="N564" i="10"/>
  <c r="O564" i="10"/>
  <c r="G564" i="10"/>
  <c r="H564" i="10"/>
  <c r="F564" i="10"/>
  <c r="G552" i="10"/>
  <c r="H552" i="10"/>
  <c r="I552" i="10"/>
  <c r="J552" i="10"/>
  <c r="K552" i="10"/>
  <c r="L552" i="10"/>
  <c r="M552" i="10"/>
  <c r="N552" i="10"/>
  <c r="O552" i="10"/>
  <c r="F552" i="10"/>
  <c r="M540" i="10"/>
  <c r="N540" i="10"/>
  <c r="O540" i="10"/>
  <c r="G540" i="10"/>
  <c r="H540" i="10"/>
  <c r="I540" i="10"/>
  <c r="J540" i="10"/>
  <c r="K540" i="10"/>
  <c r="L540" i="10"/>
  <c r="F540" i="10"/>
  <c r="H528" i="10"/>
  <c r="I528" i="10"/>
  <c r="G528" i="10"/>
  <c r="J528" i="10"/>
  <c r="K528" i="10"/>
  <c r="L528" i="10"/>
  <c r="M528" i="10"/>
  <c r="N528" i="10"/>
  <c r="O528" i="10"/>
  <c r="F528" i="10"/>
  <c r="H516" i="10"/>
  <c r="I516" i="10"/>
  <c r="G516" i="10"/>
  <c r="J516" i="10"/>
  <c r="K516" i="10"/>
  <c r="L516" i="10"/>
  <c r="M516" i="10"/>
  <c r="N516" i="10"/>
  <c r="O516" i="10"/>
  <c r="F516" i="10"/>
  <c r="G504" i="10"/>
  <c r="H504" i="10"/>
  <c r="I504" i="10"/>
  <c r="J504" i="10"/>
  <c r="K504" i="10"/>
  <c r="L504" i="10"/>
  <c r="M504" i="10"/>
  <c r="N504" i="10"/>
  <c r="O504" i="10"/>
  <c r="F504" i="10"/>
  <c r="G492" i="10"/>
  <c r="H492" i="10"/>
  <c r="I492" i="10"/>
  <c r="J492" i="10"/>
  <c r="K492" i="10"/>
  <c r="L492" i="10"/>
  <c r="M492" i="10"/>
  <c r="N492" i="10"/>
  <c r="O492" i="10"/>
  <c r="F492" i="10"/>
  <c r="G480" i="10"/>
  <c r="H480" i="10"/>
  <c r="I480" i="10"/>
  <c r="J480" i="10"/>
  <c r="K480" i="10"/>
  <c r="L480" i="10"/>
  <c r="O480" i="10"/>
  <c r="M480" i="10"/>
  <c r="N480" i="10"/>
  <c r="F480" i="10"/>
  <c r="G468" i="10"/>
  <c r="H468" i="10"/>
  <c r="I468" i="10"/>
  <c r="J468" i="10"/>
  <c r="K468" i="10"/>
  <c r="L468" i="10"/>
  <c r="M468" i="10"/>
  <c r="N468" i="10"/>
  <c r="O468" i="10"/>
  <c r="F468" i="10"/>
  <c r="G456" i="10"/>
  <c r="H456" i="10"/>
  <c r="I456" i="10"/>
  <c r="J456" i="10"/>
  <c r="K456" i="10"/>
  <c r="L456" i="10"/>
  <c r="M456" i="10"/>
  <c r="N456" i="10"/>
  <c r="O456" i="10"/>
  <c r="F456" i="10"/>
  <c r="M444" i="10"/>
  <c r="G444" i="10"/>
  <c r="H444" i="10"/>
  <c r="I444" i="10"/>
  <c r="J444" i="10"/>
  <c r="K444" i="10"/>
  <c r="L444" i="10"/>
  <c r="N444" i="10"/>
  <c r="O444" i="10"/>
  <c r="F444" i="10"/>
  <c r="M432" i="10"/>
  <c r="N432" i="10"/>
  <c r="G432" i="10"/>
  <c r="H432" i="10"/>
  <c r="I432" i="10"/>
  <c r="J432" i="10"/>
  <c r="K432" i="10"/>
  <c r="L432" i="10"/>
  <c r="O432" i="10"/>
  <c r="F432" i="10"/>
  <c r="M420" i="10"/>
  <c r="N420" i="10"/>
  <c r="G420" i="10"/>
  <c r="H420" i="10"/>
  <c r="I420" i="10"/>
  <c r="J420" i="10"/>
  <c r="K420" i="10"/>
  <c r="L420" i="10"/>
  <c r="O420" i="10"/>
  <c r="F420" i="10"/>
  <c r="M408" i="10"/>
  <c r="N408" i="10"/>
  <c r="O408" i="10"/>
  <c r="G408" i="10"/>
  <c r="J408" i="10"/>
  <c r="K408" i="10"/>
  <c r="L408" i="10"/>
  <c r="H408" i="10"/>
  <c r="I408" i="10"/>
  <c r="F408" i="10"/>
  <c r="M396" i="10"/>
  <c r="N396" i="10"/>
  <c r="O396" i="10"/>
  <c r="G396" i="10"/>
  <c r="I396" i="10"/>
  <c r="H396" i="10"/>
  <c r="J396" i="10"/>
  <c r="K396" i="10"/>
  <c r="L396" i="10"/>
  <c r="F396" i="10"/>
  <c r="M384" i="10"/>
  <c r="N384" i="10"/>
  <c r="O384" i="10"/>
  <c r="G384" i="10"/>
  <c r="H384" i="10"/>
  <c r="I384" i="10"/>
  <c r="J384" i="10"/>
  <c r="K384" i="10"/>
  <c r="L384" i="10"/>
  <c r="F384" i="10"/>
  <c r="M372" i="10"/>
  <c r="N372" i="10"/>
  <c r="O372" i="10"/>
  <c r="G372" i="10"/>
  <c r="H372" i="10"/>
  <c r="I372" i="10"/>
  <c r="L372" i="10"/>
  <c r="J372" i="10"/>
  <c r="K372" i="10"/>
  <c r="F372" i="10"/>
  <c r="G360" i="10"/>
  <c r="H360" i="10"/>
  <c r="I360" i="10"/>
  <c r="J360" i="10"/>
  <c r="K360" i="10"/>
  <c r="L360" i="10"/>
  <c r="M360" i="10"/>
  <c r="N360" i="10"/>
  <c r="O360" i="10"/>
  <c r="F360" i="10"/>
  <c r="H348" i="10"/>
  <c r="L348" i="10"/>
  <c r="M348" i="10"/>
  <c r="N348" i="10"/>
  <c r="O348" i="10"/>
  <c r="G348" i="10"/>
  <c r="I348" i="10"/>
  <c r="J348" i="10"/>
  <c r="K348" i="10"/>
  <c r="F348" i="10"/>
  <c r="H336" i="10"/>
  <c r="I336" i="10"/>
  <c r="G336" i="10"/>
  <c r="J336" i="10"/>
  <c r="K336" i="10"/>
  <c r="L336" i="10"/>
  <c r="M336" i="10"/>
  <c r="N336" i="10"/>
  <c r="O336" i="10"/>
  <c r="F336" i="10"/>
  <c r="H324" i="10"/>
  <c r="I324" i="10"/>
  <c r="G324" i="10"/>
  <c r="J324" i="10"/>
  <c r="K324" i="10"/>
  <c r="L324" i="10"/>
  <c r="M324" i="10"/>
  <c r="N324" i="10"/>
  <c r="O324" i="10"/>
  <c r="F324" i="10"/>
  <c r="H312" i="10"/>
  <c r="I312" i="10"/>
  <c r="G312" i="10"/>
  <c r="J312" i="10"/>
  <c r="K312" i="10"/>
  <c r="L312" i="10"/>
  <c r="M312" i="10"/>
  <c r="N312" i="10"/>
  <c r="O312" i="10"/>
  <c r="F312" i="10"/>
  <c r="G300" i="10"/>
  <c r="H300" i="10"/>
  <c r="I300" i="10"/>
  <c r="J300" i="10"/>
  <c r="K300" i="10"/>
  <c r="L300" i="10"/>
  <c r="M300" i="10"/>
  <c r="N300" i="10"/>
  <c r="O300" i="10"/>
  <c r="F300" i="10"/>
  <c r="G288" i="10"/>
  <c r="H288" i="10"/>
  <c r="I288" i="10"/>
  <c r="J288" i="10"/>
  <c r="K288" i="10"/>
  <c r="M288" i="10"/>
  <c r="N288" i="10"/>
  <c r="L288" i="10"/>
  <c r="O288" i="10"/>
  <c r="F288" i="10"/>
  <c r="G276" i="10"/>
  <c r="H276" i="10"/>
  <c r="I276" i="10"/>
  <c r="J276" i="10"/>
  <c r="K276" i="10"/>
  <c r="L276" i="10"/>
  <c r="M276" i="10"/>
  <c r="N276" i="10"/>
  <c r="O276" i="10"/>
  <c r="F276" i="10"/>
  <c r="N264" i="10"/>
  <c r="I264" i="10"/>
  <c r="J264" i="10"/>
  <c r="K264" i="10"/>
  <c r="L264" i="10"/>
  <c r="M264" i="10"/>
  <c r="O264" i="10"/>
  <c r="G264" i="10"/>
  <c r="H264" i="10"/>
  <c r="F264" i="10"/>
  <c r="N252" i="10"/>
  <c r="G252" i="10"/>
  <c r="H252" i="10"/>
  <c r="I252" i="10"/>
  <c r="J252" i="10"/>
  <c r="K252" i="10"/>
  <c r="L252" i="10"/>
  <c r="M252" i="10"/>
  <c r="O252" i="10"/>
  <c r="F252" i="10"/>
  <c r="N240" i="10"/>
  <c r="G240" i="10"/>
  <c r="H240" i="10"/>
  <c r="I240" i="10"/>
  <c r="J240" i="10"/>
  <c r="K240" i="10"/>
  <c r="L240" i="10"/>
  <c r="M240" i="10"/>
  <c r="O240" i="10"/>
  <c r="F240" i="10"/>
  <c r="N228" i="10"/>
  <c r="O228" i="10"/>
  <c r="I228" i="10"/>
  <c r="J228" i="10"/>
  <c r="K228" i="10"/>
  <c r="L228" i="10"/>
  <c r="M228" i="10"/>
  <c r="G228" i="10"/>
  <c r="H228" i="10"/>
  <c r="F228" i="10"/>
  <c r="I216" i="10"/>
  <c r="H216" i="10"/>
  <c r="J216" i="10"/>
  <c r="K216" i="10"/>
  <c r="L216" i="10"/>
  <c r="M216" i="10"/>
  <c r="N216" i="10"/>
  <c r="O216" i="10"/>
  <c r="G216" i="10"/>
  <c r="F216" i="10"/>
  <c r="I204" i="10"/>
  <c r="K204" i="10"/>
  <c r="L204" i="10"/>
  <c r="M204" i="10"/>
  <c r="N204" i="10"/>
  <c r="O204" i="10"/>
  <c r="G204" i="10"/>
  <c r="H204" i="10"/>
  <c r="J204" i="10"/>
  <c r="F204" i="10"/>
  <c r="I192" i="10"/>
  <c r="N192" i="10"/>
  <c r="O192" i="10"/>
  <c r="G192" i="10"/>
  <c r="H192" i="10"/>
  <c r="J192" i="10"/>
  <c r="K192" i="10"/>
  <c r="M192" i="10"/>
  <c r="L192" i="10"/>
  <c r="F192" i="10"/>
  <c r="I180" i="10"/>
  <c r="K180" i="10"/>
  <c r="H180" i="10"/>
  <c r="J180" i="10"/>
  <c r="L180" i="10"/>
  <c r="M180" i="10"/>
  <c r="N180" i="10"/>
  <c r="O180" i="10"/>
  <c r="G180" i="10"/>
  <c r="F180" i="10"/>
  <c r="I168" i="10"/>
  <c r="K168" i="10"/>
  <c r="L168" i="10"/>
  <c r="M168" i="10"/>
  <c r="N168" i="10"/>
  <c r="G168" i="10"/>
  <c r="H168" i="10"/>
  <c r="J168" i="10"/>
  <c r="O168" i="10"/>
  <c r="F168" i="10"/>
  <c r="G156" i="10"/>
  <c r="H156" i="10"/>
  <c r="I156" i="10"/>
  <c r="J156" i="10"/>
  <c r="K156" i="10"/>
  <c r="L156" i="10"/>
  <c r="M156" i="10"/>
  <c r="N156" i="10"/>
  <c r="O156" i="10"/>
  <c r="F156" i="10"/>
  <c r="H144" i="10"/>
  <c r="I144" i="10"/>
  <c r="J144" i="10"/>
  <c r="K144" i="10"/>
  <c r="L144" i="10"/>
  <c r="M144" i="10"/>
  <c r="N144" i="10"/>
  <c r="G144" i="10"/>
  <c r="O144" i="10"/>
  <c r="F144" i="10"/>
  <c r="L132" i="10"/>
  <c r="N132" i="10"/>
  <c r="O132" i="10"/>
  <c r="G132" i="10"/>
  <c r="H132" i="10"/>
  <c r="I132" i="10"/>
  <c r="K132" i="10"/>
  <c r="J132" i="10"/>
  <c r="M132" i="10"/>
  <c r="F132" i="10"/>
  <c r="G120" i="10"/>
  <c r="N120" i="10"/>
  <c r="H120" i="10"/>
  <c r="I120" i="10"/>
  <c r="J120" i="10"/>
  <c r="K120" i="10"/>
  <c r="M120" i="10"/>
  <c r="O120" i="10"/>
  <c r="L120" i="10"/>
  <c r="F120" i="10"/>
  <c r="N108" i="10"/>
  <c r="O108" i="10"/>
  <c r="G108" i="10"/>
  <c r="J108" i="10"/>
  <c r="H108" i="10"/>
  <c r="I108" i="10"/>
  <c r="K108" i="10"/>
  <c r="L108" i="10"/>
  <c r="M108" i="10"/>
  <c r="F108" i="10"/>
  <c r="N96" i="10"/>
  <c r="O96" i="10"/>
  <c r="G96" i="10"/>
  <c r="I96" i="10"/>
  <c r="J96" i="10"/>
  <c r="H96" i="10"/>
  <c r="K96" i="10"/>
  <c r="L96" i="10"/>
  <c r="M96" i="10"/>
  <c r="F96" i="10"/>
  <c r="N84" i="10"/>
  <c r="O84" i="10"/>
  <c r="G84" i="10"/>
  <c r="H84" i="10"/>
  <c r="I84" i="10"/>
  <c r="J84" i="10"/>
  <c r="M84" i="10"/>
  <c r="K84" i="10"/>
  <c r="L84" i="10"/>
  <c r="F84" i="10"/>
  <c r="N72" i="10"/>
  <c r="O72" i="10"/>
  <c r="G72" i="10"/>
  <c r="H72" i="10"/>
  <c r="I72" i="10"/>
  <c r="J72" i="10"/>
  <c r="K72" i="10"/>
  <c r="M72" i="10"/>
  <c r="L72" i="10"/>
  <c r="F72" i="10"/>
  <c r="N60" i="10"/>
  <c r="O60" i="10"/>
  <c r="G60" i="10"/>
  <c r="H60" i="10"/>
  <c r="I60" i="10"/>
  <c r="J60" i="10"/>
  <c r="K60" i="10"/>
  <c r="M60" i="10"/>
  <c r="L60" i="10"/>
  <c r="F60" i="10"/>
  <c r="D732" i="10"/>
  <c r="D720" i="10"/>
  <c r="D708" i="10"/>
  <c r="D696" i="10"/>
  <c r="D684" i="10"/>
  <c r="D672" i="10"/>
  <c r="D660" i="10"/>
  <c r="D648" i="10"/>
  <c r="D636" i="10"/>
  <c r="D624" i="10"/>
  <c r="D612" i="10"/>
  <c r="D600" i="10"/>
  <c r="D588" i="10"/>
  <c r="D576" i="10"/>
  <c r="D564" i="10"/>
  <c r="D552" i="10"/>
  <c r="D540" i="10"/>
  <c r="D528" i="10"/>
  <c r="D516" i="10"/>
  <c r="D504" i="10"/>
  <c r="D492" i="10"/>
  <c r="D480" i="10"/>
  <c r="D468" i="10"/>
  <c r="D456" i="10"/>
  <c r="D444" i="10"/>
  <c r="D432" i="10"/>
  <c r="D420" i="10"/>
  <c r="D408" i="10"/>
  <c r="D396" i="10"/>
  <c r="D384" i="10"/>
  <c r="D372" i="10"/>
  <c r="D360" i="10"/>
  <c r="D348" i="10"/>
  <c r="D336" i="10"/>
  <c r="D324" i="10"/>
  <c r="D312" i="10"/>
  <c r="D300" i="10"/>
  <c r="D288" i="10"/>
  <c r="D276" i="10"/>
  <c r="D264" i="10"/>
  <c r="D252" i="10"/>
  <c r="D240" i="10"/>
  <c r="D228" i="10"/>
  <c r="D216" i="10"/>
  <c r="D204" i="10"/>
  <c r="D192" i="10"/>
  <c r="D180" i="10"/>
  <c r="D168" i="10"/>
  <c r="D156" i="10"/>
  <c r="D144" i="10"/>
  <c r="D132" i="10"/>
  <c r="D120" i="10"/>
  <c r="D108" i="10"/>
  <c r="D96" i="10"/>
  <c r="D84" i="10"/>
  <c r="D72" i="10"/>
  <c r="D60" i="10"/>
  <c r="E456" i="10"/>
  <c r="E364" i="10"/>
  <c r="E351" i="10"/>
  <c r="E338" i="10"/>
  <c r="E312" i="10"/>
  <c r="E109" i="10"/>
  <c r="F703" i="10"/>
  <c r="F351" i="10"/>
  <c r="G743" i="10"/>
  <c r="H743" i="10"/>
  <c r="L743" i="10"/>
  <c r="M743" i="10"/>
  <c r="N743" i="10"/>
  <c r="O743" i="10"/>
  <c r="I743" i="10"/>
  <c r="G731" i="10"/>
  <c r="H731" i="10"/>
  <c r="I731" i="10"/>
  <c r="J731" i="10"/>
  <c r="K731" i="10"/>
  <c r="L731" i="10"/>
  <c r="M731" i="10"/>
  <c r="N731" i="10"/>
  <c r="O731" i="10"/>
  <c r="G719" i="10"/>
  <c r="H719" i="10"/>
  <c r="J719" i="10"/>
  <c r="K719" i="10"/>
  <c r="L719" i="10"/>
  <c r="I719" i="10"/>
  <c r="M719" i="10"/>
  <c r="N719" i="10"/>
  <c r="O719" i="10"/>
  <c r="G707" i="10"/>
  <c r="H707" i="10"/>
  <c r="J707" i="10"/>
  <c r="K707" i="10"/>
  <c r="L707" i="10"/>
  <c r="N707" i="10"/>
  <c r="I707" i="10"/>
  <c r="M707" i="10"/>
  <c r="O707" i="10"/>
  <c r="G695" i="10"/>
  <c r="H695" i="10"/>
  <c r="J695" i="10"/>
  <c r="K695" i="10"/>
  <c r="L695" i="10"/>
  <c r="N695" i="10"/>
  <c r="O695" i="10"/>
  <c r="G683" i="10"/>
  <c r="H683" i="10"/>
  <c r="J683" i="10"/>
  <c r="K683" i="10"/>
  <c r="L683" i="10"/>
  <c r="M683" i="10"/>
  <c r="N683" i="10"/>
  <c r="O683" i="10"/>
  <c r="I683" i="10"/>
  <c r="G671" i="10"/>
  <c r="H671" i="10"/>
  <c r="I671" i="10"/>
  <c r="J671" i="10"/>
  <c r="K671" i="10"/>
  <c r="L671" i="10"/>
  <c r="M671" i="10"/>
  <c r="N671" i="10"/>
  <c r="O671" i="10"/>
  <c r="H659" i="10"/>
  <c r="K659" i="10"/>
  <c r="L659" i="10"/>
  <c r="M659" i="10"/>
  <c r="N659" i="10"/>
  <c r="O659" i="10"/>
  <c r="G659" i="10"/>
  <c r="I659" i="10"/>
  <c r="J659" i="10"/>
  <c r="H647" i="10"/>
  <c r="N647" i="10"/>
  <c r="O647" i="10"/>
  <c r="G647" i="10"/>
  <c r="I647" i="10"/>
  <c r="J647" i="10"/>
  <c r="K647" i="10"/>
  <c r="L647" i="10"/>
  <c r="M647" i="10"/>
  <c r="H635" i="10"/>
  <c r="G635" i="10"/>
  <c r="I635" i="10"/>
  <c r="J635" i="10"/>
  <c r="K635" i="10"/>
  <c r="L635" i="10"/>
  <c r="M635" i="10"/>
  <c r="N635" i="10"/>
  <c r="H623" i="10"/>
  <c r="G623" i="10"/>
  <c r="I623" i="10"/>
  <c r="J623" i="10"/>
  <c r="K623" i="10"/>
  <c r="L623" i="10"/>
  <c r="M623" i="10"/>
  <c r="N623" i="10"/>
  <c r="O623" i="10"/>
  <c r="G611" i="10"/>
  <c r="H611" i="10"/>
  <c r="J611" i="10"/>
  <c r="M611" i="10"/>
  <c r="N611" i="10"/>
  <c r="O611" i="10"/>
  <c r="I611" i="10"/>
  <c r="K611" i="10"/>
  <c r="L611" i="10"/>
  <c r="G599" i="10"/>
  <c r="H599" i="10"/>
  <c r="I599" i="10"/>
  <c r="J599" i="10"/>
  <c r="M599" i="10"/>
  <c r="K599" i="10"/>
  <c r="L599" i="10"/>
  <c r="N599" i="10"/>
  <c r="O599" i="10"/>
  <c r="G587" i="10"/>
  <c r="H587" i="10"/>
  <c r="I587" i="10"/>
  <c r="J587" i="10"/>
  <c r="M587" i="10"/>
  <c r="O587" i="10"/>
  <c r="K587" i="10"/>
  <c r="L587" i="10"/>
  <c r="N587" i="10"/>
  <c r="G575" i="10"/>
  <c r="H575" i="10"/>
  <c r="I575" i="10"/>
  <c r="J575" i="10"/>
  <c r="K575" i="10"/>
  <c r="L575" i="10"/>
  <c r="M575" i="10"/>
  <c r="N575" i="10"/>
  <c r="O575" i="10"/>
  <c r="G563" i="10"/>
  <c r="H563" i="10"/>
  <c r="I563" i="10"/>
  <c r="J563" i="10"/>
  <c r="K563" i="10"/>
  <c r="L563" i="10"/>
  <c r="M563" i="10"/>
  <c r="N563" i="10"/>
  <c r="O563" i="10"/>
  <c r="M551" i="10"/>
  <c r="N551" i="10"/>
  <c r="G551" i="10"/>
  <c r="H551" i="10"/>
  <c r="I551" i="10"/>
  <c r="J551" i="10"/>
  <c r="K551" i="10"/>
  <c r="L551" i="10"/>
  <c r="O551" i="10"/>
  <c r="M539" i="10"/>
  <c r="N539" i="10"/>
  <c r="H539" i="10"/>
  <c r="I539" i="10"/>
  <c r="J539" i="10"/>
  <c r="K539" i="10"/>
  <c r="L539" i="10"/>
  <c r="O539" i="10"/>
  <c r="G539" i="10"/>
  <c r="M527" i="10"/>
  <c r="N527" i="10"/>
  <c r="I527" i="10"/>
  <c r="J527" i="10"/>
  <c r="K527" i="10"/>
  <c r="L527" i="10"/>
  <c r="O527" i="10"/>
  <c r="G527" i="10"/>
  <c r="H527" i="10"/>
  <c r="M515" i="10"/>
  <c r="N515" i="10"/>
  <c r="I515" i="10"/>
  <c r="J515" i="10"/>
  <c r="K515" i="10"/>
  <c r="L515" i="10"/>
  <c r="O515" i="10"/>
  <c r="G515" i="10"/>
  <c r="H515" i="10"/>
  <c r="M503" i="10"/>
  <c r="N503" i="10"/>
  <c r="O503" i="10"/>
  <c r="G503" i="10"/>
  <c r="H503" i="10"/>
  <c r="I503" i="10"/>
  <c r="J503" i="10"/>
  <c r="K503" i="10"/>
  <c r="L503" i="10"/>
  <c r="M491" i="10"/>
  <c r="N491" i="10"/>
  <c r="O491" i="10"/>
  <c r="G491" i="10"/>
  <c r="H491" i="10"/>
  <c r="I491" i="10"/>
  <c r="L491" i="10"/>
  <c r="J491" i="10"/>
  <c r="K491" i="10"/>
  <c r="M479" i="10"/>
  <c r="N479" i="10"/>
  <c r="O479" i="10"/>
  <c r="G479" i="10"/>
  <c r="H479" i="10"/>
  <c r="I479" i="10"/>
  <c r="J479" i="10"/>
  <c r="K479" i="10"/>
  <c r="L479" i="10"/>
  <c r="M467" i="10"/>
  <c r="N467" i="10"/>
  <c r="O467" i="10"/>
  <c r="G467" i="10"/>
  <c r="H467" i="10"/>
  <c r="I467" i="10"/>
  <c r="J467" i="10"/>
  <c r="K467" i="10"/>
  <c r="L467" i="10"/>
  <c r="E467" i="10"/>
  <c r="J455" i="10"/>
  <c r="M455" i="10"/>
  <c r="N455" i="10"/>
  <c r="O455" i="10"/>
  <c r="G455" i="10"/>
  <c r="H455" i="10"/>
  <c r="I455" i="10"/>
  <c r="K455" i="10"/>
  <c r="L455" i="10"/>
  <c r="E455" i="10"/>
  <c r="J443" i="10"/>
  <c r="G443" i="10"/>
  <c r="H443" i="10"/>
  <c r="I443" i="10"/>
  <c r="K443" i="10"/>
  <c r="L443" i="10"/>
  <c r="M443" i="10"/>
  <c r="N443" i="10"/>
  <c r="O443" i="10"/>
  <c r="E443" i="10"/>
  <c r="J431" i="10"/>
  <c r="K431" i="10"/>
  <c r="L431" i="10"/>
  <c r="M431" i="10"/>
  <c r="N431" i="10"/>
  <c r="O431" i="10"/>
  <c r="G431" i="10"/>
  <c r="H431" i="10"/>
  <c r="I431" i="10"/>
  <c r="E431" i="10"/>
  <c r="J419" i="10"/>
  <c r="K419" i="10"/>
  <c r="M419" i="10"/>
  <c r="N419" i="10"/>
  <c r="O419" i="10"/>
  <c r="L419" i="10"/>
  <c r="G419" i="10"/>
  <c r="H419" i="10"/>
  <c r="I419" i="10"/>
  <c r="E419" i="10"/>
  <c r="J407" i="10"/>
  <c r="K407" i="10"/>
  <c r="L407" i="10"/>
  <c r="M407" i="10"/>
  <c r="N407" i="10"/>
  <c r="O407" i="10"/>
  <c r="G407" i="10"/>
  <c r="H407" i="10"/>
  <c r="I407" i="10"/>
  <c r="E407" i="10"/>
  <c r="J395" i="10"/>
  <c r="K395" i="10"/>
  <c r="L395" i="10"/>
  <c r="M395" i="10"/>
  <c r="N395" i="10"/>
  <c r="O395" i="10"/>
  <c r="G395" i="10"/>
  <c r="H395" i="10"/>
  <c r="I395" i="10"/>
  <c r="E395" i="10"/>
  <c r="J383" i="10"/>
  <c r="K383" i="10"/>
  <c r="L383" i="10"/>
  <c r="M383" i="10"/>
  <c r="N383" i="10"/>
  <c r="O383" i="10"/>
  <c r="I383" i="10"/>
  <c r="G383" i="10"/>
  <c r="H383" i="10"/>
  <c r="E383" i="10"/>
  <c r="J371" i="10"/>
  <c r="K371" i="10"/>
  <c r="L371" i="10"/>
  <c r="M371" i="10"/>
  <c r="N371" i="10"/>
  <c r="O371" i="10"/>
  <c r="G371" i="10"/>
  <c r="H371" i="10"/>
  <c r="I371" i="10"/>
  <c r="E371" i="10"/>
  <c r="M359" i="10"/>
  <c r="N359" i="10"/>
  <c r="O359" i="10"/>
  <c r="G359" i="10"/>
  <c r="H359" i="10"/>
  <c r="I359" i="10"/>
  <c r="J359" i="10"/>
  <c r="K359" i="10"/>
  <c r="L359" i="10"/>
  <c r="E359" i="10"/>
  <c r="M347" i="10"/>
  <c r="N347" i="10"/>
  <c r="G347" i="10"/>
  <c r="H347" i="10"/>
  <c r="I347" i="10"/>
  <c r="J347" i="10"/>
  <c r="K347" i="10"/>
  <c r="L347" i="10"/>
  <c r="O347" i="10"/>
  <c r="E347" i="10"/>
  <c r="M335" i="10"/>
  <c r="N335" i="10"/>
  <c r="K335" i="10"/>
  <c r="L335" i="10"/>
  <c r="O335" i="10"/>
  <c r="G335" i="10"/>
  <c r="H335" i="10"/>
  <c r="I335" i="10"/>
  <c r="J335" i="10"/>
  <c r="E335" i="10"/>
  <c r="M323" i="10"/>
  <c r="N323" i="10"/>
  <c r="K323" i="10"/>
  <c r="L323" i="10"/>
  <c r="O323" i="10"/>
  <c r="G323" i="10"/>
  <c r="H323" i="10"/>
  <c r="I323" i="10"/>
  <c r="J323" i="10"/>
  <c r="E323" i="10"/>
  <c r="M311" i="10"/>
  <c r="N311" i="10"/>
  <c r="K311" i="10"/>
  <c r="L311" i="10"/>
  <c r="O311" i="10"/>
  <c r="G311" i="10"/>
  <c r="H311" i="10"/>
  <c r="I311" i="10"/>
  <c r="J311" i="10"/>
  <c r="E311" i="10"/>
  <c r="M299" i="10"/>
  <c r="N299" i="10"/>
  <c r="O299" i="10"/>
  <c r="G299" i="10"/>
  <c r="H299" i="10"/>
  <c r="I299" i="10"/>
  <c r="J299" i="10"/>
  <c r="K299" i="10"/>
  <c r="L299" i="10"/>
  <c r="E299" i="10"/>
  <c r="M287" i="10"/>
  <c r="N287" i="10"/>
  <c r="O287" i="10"/>
  <c r="G287" i="10"/>
  <c r="H287" i="10"/>
  <c r="J287" i="10"/>
  <c r="K287" i="10"/>
  <c r="I287" i="10"/>
  <c r="L287" i="10"/>
  <c r="E287" i="10"/>
  <c r="M275" i="10"/>
  <c r="N275" i="10"/>
  <c r="O275" i="10"/>
  <c r="G275" i="10"/>
  <c r="H275" i="10"/>
  <c r="I275" i="10"/>
  <c r="J275" i="10"/>
  <c r="K275" i="10"/>
  <c r="L275" i="10"/>
  <c r="E275" i="10"/>
  <c r="K263" i="10"/>
  <c r="M263" i="10"/>
  <c r="N263" i="10"/>
  <c r="G263" i="10"/>
  <c r="H263" i="10"/>
  <c r="I263" i="10"/>
  <c r="J263" i="10"/>
  <c r="L263" i="10"/>
  <c r="O263" i="10"/>
  <c r="E263" i="10"/>
  <c r="K251" i="10"/>
  <c r="M251" i="10"/>
  <c r="N251" i="10"/>
  <c r="O251" i="10"/>
  <c r="G251" i="10"/>
  <c r="H251" i="10"/>
  <c r="I251" i="10"/>
  <c r="J251" i="10"/>
  <c r="L251" i="10"/>
  <c r="E251" i="10"/>
  <c r="K239" i="10"/>
  <c r="M239" i="10"/>
  <c r="N239" i="10"/>
  <c r="I239" i="10"/>
  <c r="J239" i="10"/>
  <c r="L239" i="10"/>
  <c r="O239" i="10"/>
  <c r="G239" i="10"/>
  <c r="H239" i="10"/>
  <c r="E239" i="10"/>
  <c r="K227" i="10"/>
  <c r="L227" i="10"/>
  <c r="M227" i="10"/>
  <c r="N227" i="10"/>
  <c r="G227" i="10"/>
  <c r="H227" i="10"/>
  <c r="I227" i="10"/>
  <c r="J227" i="10"/>
  <c r="O227" i="10"/>
  <c r="E227" i="10"/>
  <c r="G215" i="10"/>
  <c r="H215" i="10"/>
  <c r="I215" i="10"/>
  <c r="J215" i="10"/>
  <c r="K215" i="10"/>
  <c r="L215" i="10"/>
  <c r="N215" i="10"/>
  <c r="O215" i="10"/>
  <c r="M215" i="10"/>
  <c r="E215" i="10"/>
  <c r="G203" i="10"/>
  <c r="H203" i="10"/>
  <c r="I203" i="10"/>
  <c r="J203" i="10"/>
  <c r="K203" i="10"/>
  <c r="L203" i="10"/>
  <c r="M203" i="10"/>
  <c r="N203" i="10"/>
  <c r="O203" i="10"/>
  <c r="E203" i="10"/>
  <c r="J191" i="10"/>
  <c r="K191" i="10"/>
  <c r="L191" i="10"/>
  <c r="M191" i="10"/>
  <c r="N191" i="10"/>
  <c r="O191" i="10"/>
  <c r="G191" i="10"/>
  <c r="I191" i="10"/>
  <c r="H191" i="10"/>
  <c r="E191" i="10"/>
  <c r="H179" i="10"/>
  <c r="G179" i="10"/>
  <c r="I179" i="10"/>
  <c r="J179" i="10"/>
  <c r="K179" i="10"/>
  <c r="L179" i="10"/>
  <c r="M179" i="10"/>
  <c r="N179" i="10"/>
  <c r="O179" i="10"/>
  <c r="E179" i="10"/>
  <c r="H167" i="10"/>
  <c r="I167" i="10"/>
  <c r="J167" i="10"/>
  <c r="K167" i="10"/>
  <c r="G167" i="10"/>
  <c r="L167" i="10"/>
  <c r="M167" i="10"/>
  <c r="O167" i="10"/>
  <c r="N167" i="10"/>
  <c r="E167" i="10"/>
  <c r="M155" i="10"/>
  <c r="N155" i="10"/>
  <c r="G155" i="10"/>
  <c r="H155" i="10"/>
  <c r="I155" i="10"/>
  <c r="J155" i="10"/>
  <c r="K155" i="10"/>
  <c r="O155" i="10"/>
  <c r="L155" i="10"/>
  <c r="E155" i="10"/>
  <c r="M143" i="10"/>
  <c r="N143" i="10"/>
  <c r="O143" i="10"/>
  <c r="G143" i="10"/>
  <c r="H143" i="10"/>
  <c r="I143" i="10"/>
  <c r="L143" i="10"/>
  <c r="J143" i="10"/>
  <c r="K143" i="10"/>
  <c r="E143" i="10"/>
  <c r="M131" i="10"/>
  <c r="N131" i="10"/>
  <c r="G131" i="10"/>
  <c r="I131" i="10"/>
  <c r="J131" i="10"/>
  <c r="K131" i="10"/>
  <c r="L131" i="10"/>
  <c r="O131" i="10"/>
  <c r="H131" i="10"/>
  <c r="E131" i="10"/>
  <c r="M119" i="10"/>
  <c r="N119" i="10"/>
  <c r="H119" i="10"/>
  <c r="J119" i="10"/>
  <c r="K119" i="10"/>
  <c r="L119" i="10"/>
  <c r="O119" i="10"/>
  <c r="G119" i="10"/>
  <c r="I119" i="10"/>
  <c r="E119" i="10"/>
  <c r="K107" i="10"/>
  <c r="L107" i="10"/>
  <c r="M107" i="10"/>
  <c r="N107" i="10"/>
  <c r="O107" i="10"/>
  <c r="G107" i="10"/>
  <c r="H107" i="10"/>
  <c r="I107" i="10"/>
  <c r="J107" i="10"/>
  <c r="E107" i="10"/>
  <c r="K95" i="10"/>
  <c r="L95" i="10"/>
  <c r="M95" i="10"/>
  <c r="N95" i="10"/>
  <c r="O95" i="10"/>
  <c r="G95" i="10"/>
  <c r="I95" i="10"/>
  <c r="H95" i="10"/>
  <c r="J95" i="10"/>
  <c r="E95" i="10"/>
  <c r="K83" i="10"/>
  <c r="L83" i="10"/>
  <c r="M83" i="10"/>
  <c r="N83" i="10"/>
  <c r="O83" i="10"/>
  <c r="G83" i="10"/>
  <c r="H83" i="10"/>
  <c r="J83" i="10"/>
  <c r="I83" i="10"/>
  <c r="F83" i="10"/>
  <c r="E83" i="10"/>
  <c r="K71" i="10"/>
  <c r="L71" i="10"/>
  <c r="M71" i="10"/>
  <c r="N71" i="10"/>
  <c r="O71" i="10"/>
  <c r="G71" i="10"/>
  <c r="H71" i="10"/>
  <c r="J71" i="10"/>
  <c r="I71" i="10"/>
  <c r="E71" i="10"/>
  <c r="F71" i="10"/>
  <c r="K59" i="10"/>
  <c r="L59" i="10"/>
  <c r="M59" i="10"/>
  <c r="N59" i="10"/>
  <c r="O59" i="10"/>
  <c r="G59" i="10"/>
  <c r="H59" i="10"/>
  <c r="J59" i="10"/>
  <c r="I59" i="10"/>
  <c r="F59" i="10"/>
  <c r="E59" i="10"/>
  <c r="D743" i="10"/>
  <c r="D731" i="10"/>
  <c r="D719" i="10"/>
  <c r="D707" i="10"/>
  <c r="D695" i="10"/>
  <c r="D683" i="10"/>
  <c r="D671" i="10"/>
  <c r="D659" i="10"/>
  <c r="D647" i="10"/>
  <c r="D635" i="10"/>
  <c r="D623" i="10"/>
  <c r="D611" i="10"/>
  <c r="D599" i="10"/>
  <c r="D587" i="10"/>
  <c r="D575" i="10"/>
  <c r="D563" i="10"/>
  <c r="D551" i="10"/>
  <c r="D539" i="10"/>
  <c r="D527" i="10"/>
  <c r="D515" i="10"/>
  <c r="D503" i="10"/>
  <c r="D491" i="10"/>
  <c r="D479" i="10"/>
  <c r="D467" i="10"/>
  <c r="D455" i="10"/>
  <c r="D443" i="10"/>
  <c r="D431" i="10"/>
  <c r="D419" i="10"/>
  <c r="D407" i="10"/>
  <c r="D395" i="10"/>
  <c r="D383" i="10"/>
  <c r="D371" i="10"/>
  <c r="D359" i="10"/>
  <c r="D347" i="10"/>
  <c r="D335" i="10"/>
  <c r="D323" i="10"/>
  <c r="D311" i="10"/>
  <c r="D299" i="10"/>
  <c r="D287" i="10"/>
  <c r="D275" i="10"/>
  <c r="D263" i="10"/>
  <c r="D251" i="10"/>
  <c r="D239" i="10"/>
  <c r="D227" i="10"/>
  <c r="D215" i="10"/>
  <c r="D203" i="10"/>
  <c r="D191" i="10"/>
  <c r="D179" i="10"/>
  <c r="D167" i="10"/>
  <c r="D155" i="10"/>
  <c r="D143" i="10"/>
  <c r="D131" i="10"/>
  <c r="D119" i="10"/>
  <c r="D107" i="10"/>
  <c r="D95" i="10"/>
  <c r="D83" i="10"/>
  <c r="D71" i="10"/>
  <c r="D59" i="10"/>
  <c r="E732" i="10"/>
  <c r="E720" i="10"/>
  <c r="E708" i="10"/>
  <c r="E696" i="10"/>
  <c r="E684" i="10"/>
  <c r="E672" i="10"/>
  <c r="E660" i="10"/>
  <c r="E648" i="10"/>
  <c r="E636" i="10"/>
  <c r="E624" i="10"/>
  <c r="E612" i="10"/>
  <c r="E600" i="10"/>
  <c r="E588" i="10"/>
  <c r="E576" i="10"/>
  <c r="E564" i="10"/>
  <c r="E552" i="10"/>
  <c r="E540" i="10"/>
  <c r="E528" i="10"/>
  <c r="E516" i="10"/>
  <c r="E504" i="10"/>
  <c r="E492" i="10"/>
  <c r="E480" i="10"/>
  <c r="E468" i="10"/>
  <c r="E376" i="10"/>
  <c r="E363" i="10"/>
  <c r="E350" i="10"/>
  <c r="E324" i="10"/>
  <c r="E252" i="10"/>
  <c r="E204" i="10"/>
  <c r="E156" i="10"/>
  <c r="E108" i="10"/>
  <c r="E60" i="10"/>
  <c r="F607" i="10"/>
  <c r="F563" i="10"/>
  <c r="F395" i="10"/>
  <c r="F347" i="10"/>
  <c r="F275" i="10"/>
  <c r="F203" i="10"/>
  <c r="F131" i="10"/>
  <c r="H732" i="10"/>
  <c r="M703" i="10"/>
  <c r="J118" i="10"/>
  <c r="K118" i="10"/>
  <c r="M118" i="10"/>
  <c r="G118" i="10"/>
  <c r="H118" i="10"/>
  <c r="I118" i="10"/>
  <c r="L118" i="10"/>
  <c r="N118" i="10"/>
  <c r="O118" i="10"/>
  <c r="H106" i="10"/>
  <c r="I106" i="10"/>
  <c r="J106" i="10"/>
  <c r="K106" i="10"/>
  <c r="L106" i="10"/>
  <c r="M106" i="10"/>
  <c r="N106" i="10"/>
  <c r="G106" i="10"/>
  <c r="O106" i="10"/>
  <c r="H94" i="10"/>
  <c r="I94" i="10"/>
  <c r="J94" i="10"/>
  <c r="K94" i="10"/>
  <c r="L94" i="10"/>
  <c r="M94" i="10"/>
  <c r="N94" i="10"/>
  <c r="O94" i="10"/>
  <c r="G94" i="10"/>
  <c r="F94" i="10"/>
  <c r="H82" i="10"/>
  <c r="I82" i="10"/>
  <c r="J82" i="10"/>
  <c r="K82" i="10"/>
  <c r="L82" i="10"/>
  <c r="M82" i="10"/>
  <c r="N82" i="10"/>
  <c r="O82" i="10"/>
  <c r="G82" i="10"/>
  <c r="F82" i="10"/>
  <c r="H70" i="10"/>
  <c r="I70" i="10"/>
  <c r="J70" i="10"/>
  <c r="K70" i="10"/>
  <c r="L70" i="10"/>
  <c r="M70" i="10"/>
  <c r="N70" i="10"/>
  <c r="O70" i="10"/>
  <c r="G70" i="10"/>
  <c r="F70" i="10"/>
  <c r="H58" i="10"/>
  <c r="I58" i="10"/>
  <c r="J58" i="10"/>
  <c r="K58" i="10"/>
  <c r="L58" i="10"/>
  <c r="M58" i="10"/>
  <c r="N58" i="10"/>
  <c r="O58" i="10"/>
  <c r="G58" i="10"/>
  <c r="F58" i="10"/>
  <c r="D118" i="10"/>
  <c r="D106" i="10"/>
  <c r="D94" i="10"/>
  <c r="D82" i="10"/>
  <c r="D70" i="10"/>
  <c r="D58" i="10"/>
  <c r="E743" i="10"/>
  <c r="E731" i="10"/>
  <c r="E719" i="10"/>
  <c r="E707" i="10"/>
  <c r="E695" i="10"/>
  <c r="E683" i="10"/>
  <c r="E671" i="10"/>
  <c r="E659" i="10"/>
  <c r="E647" i="10"/>
  <c r="E635" i="10"/>
  <c r="E623" i="10"/>
  <c r="E611" i="10"/>
  <c r="E599" i="10"/>
  <c r="E587" i="10"/>
  <c r="E575" i="10"/>
  <c r="E563" i="10"/>
  <c r="E551" i="10"/>
  <c r="E539" i="10"/>
  <c r="E527" i="10"/>
  <c r="E515" i="10"/>
  <c r="E503" i="10"/>
  <c r="E491" i="10"/>
  <c r="E479" i="10"/>
  <c r="E440" i="10"/>
  <c r="E388" i="10"/>
  <c r="E375" i="10"/>
  <c r="E362" i="10"/>
  <c r="E336" i="10"/>
  <c r="E266" i="10"/>
  <c r="E218" i="10"/>
  <c r="E170" i="10"/>
  <c r="E122" i="10"/>
  <c r="E106" i="10"/>
  <c r="E74" i="10"/>
  <c r="E58" i="10"/>
  <c r="F731" i="10"/>
  <c r="F683" i="10"/>
  <c r="F623" i="10"/>
  <c r="F467" i="10"/>
  <c r="F431" i="10"/>
  <c r="G732" i="10"/>
  <c r="L720" i="10"/>
  <c r="G453" i="10"/>
  <c r="H453" i="10"/>
  <c r="I453" i="10"/>
  <c r="J453" i="10"/>
  <c r="K453" i="10"/>
  <c r="L453" i="10"/>
  <c r="M453" i="10"/>
  <c r="N453" i="10"/>
  <c r="O453" i="10"/>
  <c r="F453" i="10"/>
  <c r="H441" i="10"/>
  <c r="I441" i="10"/>
  <c r="J441" i="10"/>
  <c r="K441" i="10"/>
  <c r="L441" i="10"/>
  <c r="M441" i="10"/>
  <c r="N441" i="10"/>
  <c r="O441" i="10"/>
  <c r="G441" i="10"/>
  <c r="F441" i="10"/>
  <c r="N429" i="10"/>
  <c r="O429" i="10"/>
  <c r="G429" i="10"/>
  <c r="H429" i="10"/>
  <c r="I429" i="10"/>
  <c r="J429" i="10"/>
  <c r="M429" i="10"/>
  <c r="K429" i="10"/>
  <c r="L429" i="10"/>
  <c r="F429" i="10"/>
  <c r="G417" i="10"/>
  <c r="H417" i="10"/>
  <c r="I417" i="10"/>
  <c r="J417" i="10"/>
  <c r="K417" i="10"/>
  <c r="L417" i="10"/>
  <c r="M417" i="10"/>
  <c r="N417" i="10"/>
  <c r="O417" i="10"/>
  <c r="F417" i="10"/>
  <c r="G405" i="10"/>
  <c r="H405" i="10"/>
  <c r="I405" i="10"/>
  <c r="J405" i="10"/>
  <c r="K405" i="10"/>
  <c r="L405" i="10"/>
  <c r="M405" i="10"/>
  <c r="N405" i="10"/>
  <c r="O405" i="10"/>
  <c r="F405" i="10"/>
  <c r="G393" i="10"/>
  <c r="H393" i="10"/>
  <c r="I393" i="10"/>
  <c r="J393" i="10"/>
  <c r="K393" i="10"/>
  <c r="L393" i="10"/>
  <c r="O393" i="10"/>
  <c r="M393" i="10"/>
  <c r="N393" i="10"/>
  <c r="F393" i="10"/>
  <c r="G381" i="10"/>
  <c r="H381" i="10"/>
  <c r="I381" i="10"/>
  <c r="J381" i="10"/>
  <c r="K381" i="10"/>
  <c r="L381" i="10"/>
  <c r="M381" i="10"/>
  <c r="N381" i="10"/>
  <c r="O381" i="10"/>
  <c r="F381" i="10"/>
  <c r="G369" i="10"/>
  <c r="H369" i="10"/>
  <c r="I369" i="10"/>
  <c r="J369" i="10"/>
  <c r="K369" i="10"/>
  <c r="L369" i="10"/>
  <c r="M369" i="10"/>
  <c r="N369" i="10"/>
  <c r="O369" i="10"/>
  <c r="F369" i="10"/>
  <c r="G357" i="10"/>
  <c r="H357" i="10"/>
  <c r="I357" i="10"/>
  <c r="J357" i="10"/>
  <c r="K357" i="10"/>
  <c r="L357" i="10"/>
  <c r="M357" i="10"/>
  <c r="N357" i="10"/>
  <c r="O357" i="10"/>
  <c r="F357" i="10"/>
  <c r="G345" i="10"/>
  <c r="H345" i="10"/>
  <c r="K345" i="10"/>
  <c r="I345" i="10"/>
  <c r="J345" i="10"/>
  <c r="L345" i="10"/>
  <c r="M345" i="10"/>
  <c r="N345" i="10"/>
  <c r="O345" i="10"/>
  <c r="F345" i="10"/>
  <c r="G333" i="10"/>
  <c r="H333" i="10"/>
  <c r="K333" i="10"/>
  <c r="L333" i="10"/>
  <c r="M333" i="10"/>
  <c r="N333" i="10"/>
  <c r="O333" i="10"/>
  <c r="I333" i="10"/>
  <c r="J333" i="10"/>
  <c r="F333" i="10"/>
  <c r="G321" i="10"/>
  <c r="H321" i="10"/>
  <c r="K321" i="10"/>
  <c r="L321" i="10"/>
  <c r="M321" i="10"/>
  <c r="N321" i="10"/>
  <c r="O321" i="10"/>
  <c r="I321" i="10"/>
  <c r="J321" i="10"/>
  <c r="F321" i="10"/>
  <c r="G309" i="10"/>
  <c r="H309" i="10"/>
  <c r="I309" i="10"/>
  <c r="K309" i="10"/>
  <c r="L309" i="10"/>
  <c r="J309" i="10"/>
  <c r="M309" i="10"/>
  <c r="N309" i="10"/>
  <c r="O309" i="10"/>
  <c r="F309" i="10"/>
  <c r="G297" i="10"/>
  <c r="H297" i="10"/>
  <c r="I297" i="10"/>
  <c r="J297" i="10"/>
  <c r="K297" i="10"/>
  <c r="L297" i="10"/>
  <c r="M297" i="10"/>
  <c r="N297" i="10"/>
  <c r="O297" i="10"/>
  <c r="F297" i="10"/>
  <c r="G285" i="10"/>
  <c r="H285" i="10"/>
  <c r="I285" i="10"/>
  <c r="J285" i="10"/>
  <c r="K285" i="10"/>
  <c r="L285" i="10"/>
  <c r="M285" i="10"/>
  <c r="N285" i="10"/>
  <c r="O285" i="10"/>
  <c r="F285" i="10"/>
  <c r="G273" i="10"/>
  <c r="H273" i="10"/>
  <c r="I273" i="10"/>
  <c r="J273" i="10"/>
  <c r="K273" i="10"/>
  <c r="L273" i="10"/>
  <c r="M273" i="10"/>
  <c r="N273" i="10"/>
  <c r="O273" i="10"/>
  <c r="F273" i="10"/>
  <c r="G261" i="10"/>
  <c r="H261" i="10"/>
  <c r="I261" i="10"/>
  <c r="J261" i="10"/>
  <c r="K261" i="10"/>
  <c r="L261" i="10"/>
  <c r="M261" i="10"/>
  <c r="N261" i="10"/>
  <c r="O261" i="10"/>
  <c r="F261" i="10"/>
  <c r="G249" i="10"/>
  <c r="H249" i="10"/>
  <c r="O249" i="10"/>
  <c r="I249" i="10"/>
  <c r="J249" i="10"/>
  <c r="K249" i="10"/>
  <c r="L249" i="10"/>
  <c r="M249" i="10"/>
  <c r="N249" i="10"/>
  <c r="F249" i="10"/>
  <c r="G237" i="10"/>
  <c r="H237" i="10"/>
  <c r="L237" i="10"/>
  <c r="M237" i="10"/>
  <c r="N237" i="10"/>
  <c r="O237" i="10"/>
  <c r="I237" i="10"/>
  <c r="J237" i="10"/>
  <c r="K237" i="10"/>
  <c r="F237" i="10"/>
  <c r="G225" i="10"/>
  <c r="H225" i="10"/>
  <c r="I225" i="10"/>
  <c r="K225" i="10"/>
  <c r="N225" i="10"/>
  <c r="O225" i="10"/>
  <c r="J225" i="10"/>
  <c r="L225" i="10"/>
  <c r="M225" i="10"/>
  <c r="F225" i="10"/>
  <c r="L213" i="10"/>
  <c r="I213" i="10"/>
  <c r="J213" i="10"/>
  <c r="K213" i="10"/>
  <c r="M213" i="10"/>
  <c r="N213" i="10"/>
  <c r="O213" i="10"/>
  <c r="G213" i="10"/>
  <c r="H213" i="10"/>
  <c r="F213" i="10"/>
  <c r="L201" i="10"/>
  <c r="K201" i="10"/>
  <c r="M201" i="10"/>
  <c r="N201" i="10"/>
  <c r="O201" i="10"/>
  <c r="G201" i="10"/>
  <c r="H201" i="10"/>
  <c r="J201" i="10"/>
  <c r="I201" i="10"/>
  <c r="F201" i="10"/>
  <c r="L189" i="10"/>
  <c r="N189" i="10"/>
  <c r="O189" i="10"/>
  <c r="G189" i="10"/>
  <c r="H189" i="10"/>
  <c r="I189" i="10"/>
  <c r="J189" i="10"/>
  <c r="M189" i="10"/>
  <c r="K189" i="10"/>
  <c r="F189" i="10"/>
  <c r="L177" i="10"/>
  <c r="N177" i="10"/>
  <c r="G177" i="10"/>
  <c r="H177" i="10"/>
  <c r="I177" i="10"/>
  <c r="J177" i="10"/>
  <c r="K177" i="10"/>
  <c r="M177" i="10"/>
  <c r="O177" i="10"/>
  <c r="F177" i="10"/>
  <c r="L165" i="10"/>
  <c r="N165" i="10"/>
  <c r="O165" i="10"/>
  <c r="M165" i="10"/>
  <c r="G165" i="10"/>
  <c r="H165" i="10"/>
  <c r="I165" i="10"/>
  <c r="K165" i="10"/>
  <c r="J165" i="10"/>
  <c r="F165" i="10"/>
  <c r="G153" i="10"/>
  <c r="H153" i="10"/>
  <c r="I153" i="10"/>
  <c r="J153" i="10"/>
  <c r="K153" i="10"/>
  <c r="L153" i="10"/>
  <c r="M153" i="10"/>
  <c r="N153" i="10"/>
  <c r="O153" i="10"/>
  <c r="F153" i="10"/>
  <c r="G141" i="10"/>
  <c r="H141" i="10"/>
  <c r="I141" i="10"/>
  <c r="J141" i="10"/>
  <c r="K141" i="10"/>
  <c r="L141" i="10"/>
  <c r="M141" i="10"/>
  <c r="N141" i="10"/>
  <c r="O141" i="10"/>
  <c r="F141" i="10"/>
  <c r="G129" i="10"/>
  <c r="H129" i="10"/>
  <c r="K129" i="10"/>
  <c r="M129" i="10"/>
  <c r="N129" i="10"/>
  <c r="O129" i="10"/>
  <c r="J129" i="10"/>
  <c r="I129" i="10"/>
  <c r="L129" i="10"/>
  <c r="F129" i="10"/>
  <c r="G117" i="10"/>
  <c r="H117" i="10"/>
  <c r="I117" i="10"/>
  <c r="J117" i="10"/>
  <c r="K117" i="10"/>
  <c r="M117" i="10"/>
  <c r="N117" i="10"/>
  <c r="O117" i="10"/>
  <c r="L117" i="10"/>
  <c r="F117" i="10"/>
  <c r="G105" i="10"/>
  <c r="H105" i="10"/>
  <c r="I105" i="10"/>
  <c r="J105" i="10"/>
  <c r="M105" i="10"/>
  <c r="K105" i="10"/>
  <c r="L105" i="10"/>
  <c r="N105" i="10"/>
  <c r="O105" i="10"/>
  <c r="F105" i="10"/>
  <c r="G93" i="10"/>
  <c r="H93" i="10"/>
  <c r="I93" i="10"/>
  <c r="J93" i="10"/>
  <c r="K93" i="10"/>
  <c r="L93" i="10"/>
  <c r="M93" i="10"/>
  <c r="N93" i="10"/>
  <c r="O93" i="10"/>
  <c r="G81" i="10"/>
  <c r="H81" i="10"/>
  <c r="I81" i="10"/>
  <c r="J81" i="10"/>
  <c r="K81" i="10"/>
  <c r="L81" i="10"/>
  <c r="M81" i="10"/>
  <c r="N81" i="10"/>
  <c r="O81" i="10"/>
  <c r="G69" i="10"/>
  <c r="H69" i="10"/>
  <c r="I69" i="10"/>
  <c r="J69" i="10"/>
  <c r="K69" i="10"/>
  <c r="L69" i="10"/>
  <c r="M69" i="10"/>
  <c r="N69" i="10"/>
  <c r="O69" i="10"/>
  <c r="F69" i="10"/>
  <c r="G57" i="10"/>
  <c r="H57" i="10"/>
  <c r="I57" i="10"/>
  <c r="J57" i="10"/>
  <c r="K57" i="10"/>
  <c r="L57" i="10"/>
  <c r="M57" i="10"/>
  <c r="N57" i="10"/>
  <c r="O57" i="10"/>
  <c r="F57" i="10"/>
  <c r="D453" i="10"/>
  <c r="D441" i="10"/>
  <c r="D429" i="10"/>
  <c r="D417" i="10"/>
  <c r="D405" i="10"/>
  <c r="D393" i="10"/>
  <c r="D381" i="10"/>
  <c r="D369" i="10"/>
  <c r="D357" i="10"/>
  <c r="D345" i="10"/>
  <c r="D333" i="10"/>
  <c r="D321" i="10"/>
  <c r="D309" i="10"/>
  <c r="D297" i="10"/>
  <c r="D285" i="10"/>
  <c r="D273" i="10"/>
  <c r="D261" i="10"/>
  <c r="D249" i="10"/>
  <c r="D237" i="10"/>
  <c r="D225" i="10"/>
  <c r="D213" i="10"/>
  <c r="D201" i="10"/>
  <c r="D189" i="10"/>
  <c r="D177" i="10"/>
  <c r="D165" i="10"/>
  <c r="D153" i="10"/>
  <c r="D141" i="10"/>
  <c r="D129" i="10"/>
  <c r="D117" i="10"/>
  <c r="D105" i="10"/>
  <c r="D93" i="10"/>
  <c r="D81" i="10"/>
  <c r="D69" i="10"/>
  <c r="D57" i="10"/>
  <c r="E374" i="10"/>
  <c r="E348" i="10"/>
  <c r="E321" i="10"/>
  <c r="E249" i="10"/>
  <c r="E201" i="10"/>
  <c r="E153" i="10"/>
  <c r="E121" i="10"/>
  <c r="E105" i="10"/>
  <c r="E73" i="10"/>
  <c r="E57" i="10"/>
  <c r="F539" i="10"/>
  <c r="F335" i="10"/>
  <c r="F263" i="10"/>
  <c r="F191" i="10"/>
  <c r="F119" i="10"/>
  <c r="M452" i="10"/>
  <c r="N452" i="10"/>
  <c r="O452" i="10"/>
  <c r="G452" i="10"/>
  <c r="H452" i="10"/>
  <c r="I452" i="10"/>
  <c r="J452" i="10"/>
  <c r="K452" i="10"/>
  <c r="L452" i="10"/>
  <c r="F452" i="10"/>
  <c r="M428" i="10"/>
  <c r="N428" i="10"/>
  <c r="I428" i="10"/>
  <c r="J428" i="10"/>
  <c r="K428" i="10"/>
  <c r="L428" i="10"/>
  <c r="O428" i="10"/>
  <c r="G428" i="10"/>
  <c r="H428" i="10"/>
  <c r="F428" i="10"/>
  <c r="M416" i="10"/>
  <c r="N416" i="10"/>
  <c r="G416" i="10"/>
  <c r="O416" i="10"/>
  <c r="H416" i="10"/>
  <c r="I416" i="10"/>
  <c r="J416" i="10"/>
  <c r="K416" i="10"/>
  <c r="L416" i="10"/>
  <c r="F416" i="10"/>
  <c r="M404" i="10"/>
  <c r="N404" i="10"/>
  <c r="O404" i="10"/>
  <c r="G404" i="10"/>
  <c r="H404" i="10"/>
  <c r="I404" i="10"/>
  <c r="J404" i="10"/>
  <c r="K404" i="10"/>
  <c r="L404" i="10"/>
  <c r="F404" i="10"/>
  <c r="M392" i="10"/>
  <c r="N392" i="10"/>
  <c r="O392" i="10"/>
  <c r="G392" i="10"/>
  <c r="H392" i="10"/>
  <c r="I392" i="10"/>
  <c r="J392" i="10"/>
  <c r="K392" i="10"/>
  <c r="L392" i="10"/>
  <c r="F392" i="10"/>
  <c r="L368" i="10"/>
  <c r="M368" i="10"/>
  <c r="N368" i="10"/>
  <c r="O368" i="10"/>
  <c r="G368" i="10"/>
  <c r="H368" i="10"/>
  <c r="I368" i="10"/>
  <c r="J368" i="10"/>
  <c r="K368" i="10"/>
  <c r="F368" i="10"/>
  <c r="L356" i="10"/>
  <c r="M356" i="10"/>
  <c r="N356" i="10"/>
  <c r="O356" i="10"/>
  <c r="G356" i="10"/>
  <c r="H356" i="10"/>
  <c r="I356" i="10"/>
  <c r="J356" i="10"/>
  <c r="K356" i="10"/>
  <c r="F356" i="10"/>
  <c r="H344" i="10"/>
  <c r="O344" i="10"/>
  <c r="G344" i="10"/>
  <c r="I344" i="10"/>
  <c r="J344" i="10"/>
  <c r="K344" i="10"/>
  <c r="L344" i="10"/>
  <c r="M344" i="10"/>
  <c r="N344" i="10"/>
  <c r="F344" i="10"/>
  <c r="H332" i="10"/>
  <c r="I332" i="10"/>
  <c r="G332" i="10"/>
  <c r="J332" i="10"/>
  <c r="K332" i="10"/>
  <c r="L332" i="10"/>
  <c r="M332" i="10"/>
  <c r="N332" i="10"/>
  <c r="O332" i="10"/>
  <c r="F332" i="10"/>
  <c r="H320" i="10"/>
  <c r="I320" i="10"/>
  <c r="G320" i="10"/>
  <c r="J320" i="10"/>
  <c r="K320" i="10"/>
  <c r="L320" i="10"/>
  <c r="M320" i="10"/>
  <c r="N320" i="10"/>
  <c r="O320" i="10"/>
  <c r="F320" i="10"/>
  <c r="H308" i="10"/>
  <c r="I308" i="10"/>
  <c r="G308" i="10"/>
  <c r="J308" i="10"/>
  <c r="K308" i="10"/>
  <c r="L308" i="10"/>
  <c r="M308" i="10"/>
  <c r="N308" i="10"/>
  <c r="O308" i="10"/>
  <c r="F308" i="10"/>
  <c r="G296" i="10"/>
  <c r="H296" i="10"/>
  <c r="I296" i="10"/>
  <c r="J296" i="10"/>
  <c r="K296" i="10"/>
  <c r="L296" i="10"/>
  <c r="M296" i="10"/>
  <c r="N296" i="10"/>
  <c r="O296" i="10"/>
  <c r="F296" i="10"/>
  <c r="G284" i="10"/>
  <c r="H284" i="10"/>
  <c r="I284" i="10"/>
  <c r="J284" i="10"/>
  <c r="K284" i="10"/>
  <c r="M284" i="10"/>
  <c r="N284" i="10"/>
  <c r="L284" i="10"/>
  <c r="O284" i="10"/>
  <c r="F284" i="10"/>
  <c r="N272" i="10"/>
  <c r="O272" i="10"/>
  <c r="G272" i="10"/>
  <c r="H272" i="10"/>
  <c r="I272" i="10"/>
  <c r="J272" i="10"/>
  <c r="K272" i="10"/>
  <c r="L272" i="10"/>
  <c r="M272" i="10"/>
  <c r="F272" i="10"/>
  <c r="N260" i="10"/>
  <c r="L260" i="10"/>
  <c r="M260" i="10"/>
  <c r="O260" i="10"/>
  <c r="G260" i="10"/>
  <c r="H260" i="10"/>
  <c r="I260" i="10"/>
  <c r="J260" i="10"/>
  <c r="K260" i="10"/>
  <c r="F260" i="10"/>
  <c r="N248" i="10"/>
  <c r="I248" i="10"/>
  <c r="J248" i="10"/>
  <c r="K248" i="10"/>
  <c r="L248" i="10"/>
  <c r="M248" i="10"/>
  <c r="O248" i="10"/>
  <c r="G248" i="10"/>
  <c r="H248" i="10"/>
  <c r="F248" i="10"/>
  <c r="N236" i="10"/>
  <c r="G236" i="10"/>
  <c r="H236" i="10"/>
  <c r="I236" i="10"/>
  <c r="J236" i="10"/>
  <c r="K236" i="10"/>
  <c r="L236" i="10"/>
  <c r="M236" i="10"/>
  <c r="O236" i="10"/>
  <c r="F236" i="10"/>
  <c r="N224" i="10"/>
  <c r="O224" i="10"/>
  <c r="H224" i="10"/>
  <c r="G224" i="10"/>
  <c r="I224" i="10"/>
  <c r="J224" i="10"/>
  <c r="K224" i="10"/>
  <c r="L224" i="10"/>
  <c r="M224" i="10"/>
  <c r="F224" i="10"/>
  <c r="I212" i="10"/>
  <c r="G212" i="10"/>
  <c r="H212" i="10"/>
  <c r="J212" i="10"/>
  <c r="K212" i="10"/>
  <c r="L212" i="10"/>
  <c r="M212" i="10"/>
  <c r="N212" i="10"/>
  <c r="O212" i="10"/>
  <c r="F212" i="10"/>
  <c r="I200" i="10"/>
  <c r="G200" i="10"/>
  <c r="H200" i="10"/>
  <c r="J200" i="10"/>
  <c r="K200" i="10"/>
  <c r="L200" i="10"/>
  <c r="M200" i="10"/>
  <c r="N200" i="10"/>
  <c r="O200" i="10"/>
  <c r="F200" i="10"/>
  <c r="I188" i="10"/>
  <c r="K188" i="10"/>
  <c r="H188" i="10"/>
  <c r="J188" i="10"/>
  <c r="L188" i="10"/>
  <c r="M188" i="10"/>
  <c r="N188" i="10"/>
  <c r="O188" i="10"/>
  <c r="G188" i="10"/>
  <c r="F188" i="10"/>
  <c r="I176" i="10"/>
  <c r="K176" i="10"/>
  <c r="M176" i="10"/>
  <c r="N176" i="10"/>
  <c r="G176" i="10"/>
  <c r="H176" i="10"/>
  <c r="J176" i="10"/>
  <c r="O176" i="10"/>
  <c r="L176" i="10"/>
  <c r="F176" i="10"/>
  <c r="I164" i="10"/>
  <c r="K164" i="10"/>
  <c r="L164" i="10"/>
  <c r="M164" i="10"/>
  <c r="N164" i="10"/>
  <c r="G164" i="10"/>
  <c r="H164" i="10"/>
  <c r="J164" i="10"/>
  <c r="O164" i="10"/>
  <c r="F164" i="10"/>
  <c r="N152" i="10"/>
  <c r="G152" i="10"/>
  <c r="H152" i="10"/>
  <c r="I152" i="10"/>
  <c r="J152" i="10"/>
  <c r="K152" i="10"/>
  <c r="L152" i="10"/>
  <c r="M152" i="10"/>
  <c r="O152" i="10"/>
  <c r="F152" i="10"/>
  <c r="L140" i="10"/>
  <c r="N140" i="10"/>
  <c r="O140" i="10"/>
  <c r="G140" i="10"/>
  <c r="H140" i="10"/>
  <c r="K140" i="10"/>
  <c r="J140" i="10"/>
  <c r="M140" i="10"/>
  <c r="I140" i="10"/>
  <c r="F140" i="10"/>
  <c r="H128" i="10"/>
  <c r="I128" i="10"/>
  <c r="J128" i="10"/>
  <c r="K128" i="10"/>
  <c r="L128" i="10"/>
  <c r="M128" i="10"/>
  <c r="N128" i="10"/>
  <c r="O128" i="10"/>
  <c r="G128" i="10"/>
  <c r="F128" i="10"/>
  <c r="O116" i="10"/>
  <c r="G116" i="10"/>
  <c r="H116" i="10"/>
  <c r="I116" i="10"/>
  <c r="J116" i="10"/>
  <c r="K116" i="10"/>
  <c r="L116" i="10"/>
  <c r="N116" i="10"/>
  <c r="M116" i="10"/>
  <c r="F116" i="10"/>
  <c r="N104" i="10"/>
  <c r="O104" i="10"/>
  <c r="G104" i="10"/>
  <c r="J104" i="10"/>
  <c r="H104" i="10"/>
  <c r="I104" i="10"/>
  <c r="K104" i="10"/>
  <c r="L104" i="10"/>
  <c r="M104" i="10"/>
  <c r="F104" i="10"/>
  <c r="N92" i="10"/>
  <c r="O92" i="10"/>
  <c r="G92" i="10"/>
  <c r="H92" i="10"/>
  <c r="I92" i="10"/>
  <c r="J92" i="10"/>
  <c r="K92" i="10"/>
  <c r="L92" i="10"/>
  <c r="M92" i="10"/>
  <c r="F92" i="10"/>
  <c r="N80" i="10"/>
  <c r="O80" i="10"/>
  <c r="G80" i="10"/>
  <c r="H80" i="10"/>
  <c r="I80" i="10"/>
  <c r="J80" i="10"/>
  <c r="K80" i="10"/>
  <c r="M80" i="10"/>
  <c r="L80" i="10"/>
  <c r="N68" i="10"/>
  <c r="O68" i="10"/>
  <c r="G68" i="10"/>
  <c r="H68" i="10"/>
  <c r="I68" i="10"/>
  <c r="J68" i="10"/>
  <c r="K68" i="10"/>
  <c r="M68" i="10"/>
  <c r="L68" i="10"/>
  <c r="N56" i="10"/>
  <c r="O56" i="10"/>
  <c r="G56" i="10"/>
  <c r="H56" i="10"/>
  <c r="I56" i="10"/>
  <c r="J56" i="10"/>
  <c r="K56" i="10"/>
  <c r="M56" i="10"/>
  <c r="L56" i="10"/>
  <c r="F56" i="10"/>
  <c r="D452" i="10"/>
  <c r="D428" i="10"/>
  <c r="D416" i="10"/>
  <c r="D404" i="10"/>
  <c r="D392" i="10"/>
  <c r="D368" i="10"/>
  <c r="D356" i="10"/>
  <c r="D344" i="10"/>
  <c r="D332" i="10"/>
  <c r="D320" i="10"/>
  <c r="D308" i="10"/>
  <c r="D296" i="10"/>
  <c r="D284" i="10"/>
  <c r="D272" i="10"/>
  <c r="D260" i="10"/>
  <c r="D248" i="10"/>
  <c r="D236" i="10"/>
  <c r="D224" i="10"/>
  <c r="D212" i="10"/>
  <c r="D200" i="10"/>
  <c r="D188" i="10"/>
  <c r="D176" i="10"/>
  <c r="D164" i="10"/>
  <c r="D152" i="10"/>
  <c r="D140" i="10"/>
  <c r="D128" i="10"/>
  <c r="D116" i="10"/>
  <c r="D104" i="10"/>
  <c r="D92" i="10"/>
  <c r="D80" i="10"/>
  <c r="D68" i="10"/>
  <c r="D56" i="10"/>
  <c r="E386" i="10"/>
  <c r="E360" i="10"/>
  <c r="E333" i="10"/>
  <c r="E320" i="10"/>
  <c r="E264" i="10"/>
  <c r="E248" i="10"/>
  <c r="E216" i="10"/>
  <c r="E200" i="10"/>
  <c r="E168" i="10"/>
  <c r="E152" i="10"/>
  <c r="E120" i="10"/>
  <c r="E104" i="10"/>
  <c r="E72" i="10"/>
  <c r="E56" i="10"/>
  <c r="F599" i="10"/>
  <c r="F515" i="10"/>
  <c r="F491" i="10"/>
  <c r="F383" i="10"/>
  <c r="F118" i="10"/>
  <c r="M440" i="10"/>
  <c r="N440" i="10"/>
  <c r="G440" i="10"/>
  <c r="H440" i="10"/>
  <c r="I440" i="10"/>
  <c r="J440" i="10"/>
  <c r="K440" i="10"/>
  <c r="L440" i="10"/>
  <c r="O440" i="10"/>
  <c r="F440" i="10"/>
  <c r="M380" i="10"/>
  <c r="N380" i="10"/>
  <c r="O380" i="10"/>
  <c r="G380" i="10"/>
  <c r="H380" i="10"/>
  <c r="I380" i="10"/>
  <c r="J380" i="10"/>
  <c r="K380" i="10"/>
  <c r="L380" i="10"/>
  <c r="F380" i="10"/>
  <c r="G739" i="10"/>
  <c r="H739" i="10"/>
  <c r="I739" i="10"/>
  <c r="J739" i="10"/>
  <c r="K739" i="10"/>
  <c r="L739" i="10"/>
  <c r="M739" i="10"/>
  <c r="N739" i="10"/>
  <c r="O739" i="10"/>
  <c r="G727" i="10"/>
  <c r="H727" i="10"/>
  <c r="L727" i="10"/>
  <c r="J727" i="10"/>
  <c r="K727" i="10"/>
  <c r="M727" i="10"/>
  <c r="N727" i="10"/>
  <c r="O727" i="10"/>
  <c r="G715" i="10"/>
  <c r="H715" i="10"/>
  <c r="J715" i="10"/>
  <c r="K715" i="10"/>
  <c r="L715" i="10"/>
  <c r="I715" i="10"/>
  <c r="M715" i="10"/>
  <c r="N715" i="10"/>
  <c r="O715" i="10"/>
  <c r="G703" i="10"/>
  <c r="H703" i="10"/>
  <c r="J703" i="10"/>
  <c r="K703" i="10"/>
  <c r="L703" i="10"/>
  <c r="N703" i="10"/>
  <c r="O703" i="10"/>
  <c r="G691" i="10"/>
  <c r="H691" i="10"/>
  <c r="J691" i="10"/>
  <c r="K691" i="10"/>
  <c r="L691" i="10"/>
  <c r="N691" i="10"/>
  <c r="O691" i="10"/>
  <c r="G679" i="10"/>
  <c r="H679" i="10"/>
  <c r="J679" i="10"/>
  <c r="K679" i="10"/>
  <c r="L679" i="10"/>
  <c r="M679" i="10"/>
  <c r="N679" i="10"/>
  <c r="O679" i="10"/>
  <c r="I679" i="10"/>
  <c r="H667" i="10"/>
  <c r="G667" i="10"/>
  <c r="I667" i="10"/>
  <c r="J667" i="10"/>
  <c r="K667" i="10"/>
  <c r="L667" i="10"/>
  <c r="M667" i="10"/>
  <c r="N667" i="10"/>
  <c r="O667" i="10"/>
  <c r="H655" i="10"/>
  <c r="G655" i="10"/>
  <c r="I655" i="10"/>
  <c r="J655" i="10"/>
  <c r="K655" i="10"/>
  <c r="L655" i="10"/>
  <c r="M655" i="10"/>
  <c r="N655" i="10"/>
  <c r="O655" i="10"/>
  <c r="H643" i="10"/>
  <c r="K643" i="10"/>
  <c r="L643" i="10"/>
  <c r="M643" i="10"/>
  <c r="N643" i="10"/>
  <c r="O643" i="10"/>
  <c r="G643" i="10"/>
  <c r="I643" i="10"/>
  <c r="J643" i="10"/>
  <c r="H631" i="10"/>
  <c r="N631" i="10"/>
  <c r="O631" i="10"/>
  <c r="G631" i="10"/>
  <c r="I631" i="10"/>
  <c r="J631" i="10"/>
  <c r="K631" i="10"/>
  <c r="L631" i="10"/>
  <c r="M631" i="10"/>
  <c r="G619" i="10"/>
  <c r="H619" i="10"/>
  <c r="I619" i="10"/>
  <c r="J619" i="10"/>
  <c r="K619" i="10"/>
  <c r="L619" i="10"/>
  <c r="M619" i="10"/>
  <c r="N619" i="10"/>
  <c r="O619" i="10"/>
  <c r="G607" i="10"/>
  <c r="H607" i="10"/>
  <c r="I607" i="10"/>
  <c r="J607" i="10"/>
  <c r="M607" i="10"/>
  <c r="O607" i="10"/>
  <c r="K607" i="10"/>
  <c r="L607" i="10"/>
  <c r="G595" i="10"/>
  <c r="H595" i="10"/>
  <c r="I595" i="10"/>
  <c r="J595" i="10"/>
  <c r="M595" i="10"/>
  <c r="K595" i="10"/>
  <c r="L595" i="10"/>
  <c r="N595" i="10"/>
  <c r="O595" i="10"/>
  <c r="G583" i="10"/>
  <c r="H583" i="10"/>
  <c r="I583" i="10"/>
  <c r="J583" i="10"/>
  <c r="K583" i="10"/>
  <c r="M583" i="10"/>
  <c r="N583" i="10"/>
  <c r="O583" i="10"/>
  <c r="L583" i="10"/>
  <c r="G571" i="10"/>
  <c r="H571" i="10"/>
  <c r="I571" i="10"/>
  <c r="J571" i="10"/>
  <c r="K571" i="10"/>
  <c r="L571" i="10"/>
  <c r="M571" i="10"/>
  <c r="N571" i="10"/>
  <c r="O571" i="10"/>
  <c r="M559" i="10"/>
  <c r="N559" i="10"/>
  <c r="G559" i="10"/>
  <c r="H559" i="10"/>
  <c r="I559" i="10"/>
  <c r="J559" i="10"/>
  <c r="K559" i="10"/>
  <c r="L559" i="10"/>
  <c r="O559" i="10"/>
  <c r="M547" i="10"/>
  <c r="N547" i="10"/>
  <c r="H547" i="10"/>
  <c r="I547" i="10"/>
  <c r="J547" i="10"/>
  <c r="K547" i="10"/>
  <c r="L547" i="10"/>
  <c r="O547" i="10"/>
  <c r="G547" i="10"/>
  <c r="M535" i="10"/>
  <c r="N535" i="10"/>
  <c r="I535" i="10"/>
  <c r="J535" i="10"/>
  <c r="K535" i="10"/>
  <c r="L535" i="10"/>
  <c r="O535" i="10"/>
  <c r="G535" i="10"/>
  <c r="H535" i="10"/>
  <c r="M523" i="10"/>
  <c r="N523" i="10"/>
  <c r="I523" i="10"/>
  <c r="J523" i="10"/>
  <c r="K523" i="10"/>
  <c r="L523" i="10"/>
  <c r="O523" i="10"/>
  <c r="G523" i="10"/>
  <c r="H523" i="10"/>
  <c r="M511" i="10"/>
  <c r="N511" i="10"/>
  <c r="O511" i="10"/>
  <c r="G511" i="10"/>
  <c r="H511" i="10"/>
  <c r="I511" i="10"/>
  <c r="J511" i="10"/>
  <c r="K511" i="10"/>
  <c r="L511" i="10"/>
  <c r="M499" i="10"/>
  <c r="N499" i="10"/>
  <c r="O499" i="10"/>
  <c r="G499" i="10"/>
  <c r="H499" i="10"/>
  <c r="I499" i="10"/>
  <c r="J499" i="10"/>
  <c r="K499" i="10"/>
  <c r="L499" i="10"/>
  <c r="M487" i="10"/>
  <c r="N487" i="10"/>
  <c r="O487" i="10"/>
  <c r="G487" i="10"/>
  <c r="H487" i="10"/>
  <c r="I487" i="10"/>
  <c r="J487" i="10"/>
  <c r="K487" i="10"/>
  <c r="L487" i="10"/>
  <c r="M475" i="10"/>
  <c r="N475" i="10"/>
  <c r="O475" i="10"/>
  <c r="G475" i="10"/>
  <c r="H475" i="10"/>
  <c r="I475" i="10"/>
  <c r="L475" i="10"/>
  <c r="J475" i="10"/>
  <c r="K475" i="10"/>
  <c r="F475" i="10"/>
  <c r="M463" i="10"/>
  <c r="N463" i="10"/>
  <c r="O463" i="10"/>
  <c r="G463" i="10"/>
  <c r="H463" i="10"/>
  <c r="I463" i="10"/>
  <c r="J463" i="10"/>
  <c r="K463" i="10"/>
  <c r="L463" i="10"/>
  <c r="F463" i="10"/>
  <c r="J451" i="10"/>
  <c r="I451" i="10"/>
  <c r="K451" i="10"/>
  <c r="L451" i="10"/>
  <c r="M451" i="10"/>
  <c r="N451" i="10"/>
  <c r="O451" i="10"/>
  <c r="G451" i="10"/>
  <c r="H451" i="10"/>
  <c r="F451" i="10"/>
  <c r="J439" i="10"/>
  <c r="K439" i="10"/>
  <c r="L439" i="10"/>
  <c r="M439" i="10"/>
  <c r="N439" i="10"/>
  <c r="O439" i="10"/>
  <c r="G439" i="10"/>
  <c r="H439" i="10"/>
  <c r="I439" i="10"/>
  <c r="F439" i="10"/>
  <c r="J427" i="10"/>
  <c r="K427" i="10"/>
  <c r="M427" i="10"/>
  <c r="G427" i="10"/>
  <c r="H427" i="10"/>
  <c r="I427" i="10"/>
  <c r="L427" i="10"/>
  <c r="N427" i="10"/>
  <c r="O427" i="10"/>
  <c r="F427" i="10"/>
  <c r="J415" i="10"/>
  <c r="K415" i="10"/>
  <c r="M415" i="10"/>
  <c r="N415" i="10"/>
  <c r="O415" i="10"/>
  <c r="G415" i="10"/>
  <c r="H415" i="10"/>
  <c r="I415" i="10"/>
  <c r="L415" i="10"/>
  <c r="F415" i="10"/>
  <c r="J403" i="10"/>
  <c r="K403" i="10"/>
  <c r="L403" i="10"/>
  <c r="M403" i="10"/>
  <c r="N403" i="10"/>
  <c r="O403" i="10"/>
  <c r="G403" i="10"/>
  <c r="H403" i="10"/>
  <c r="I403" i="10"/>
  <c r="F403" i="10"/>
  <c r="J391" i="10"/>
  <c r="K391" i="10"/>
  <c r="L391" i="10"/>
  <c r="M391" i="10"/>
  <c r="N391" i="10"/>
  <c r="O391" i="10"/>
  <c r="G391" i="10"/>
  <c r="H391" i="10"/>
  <c r="I391" i="10"/>
  <c r="F391" i="10"/>
  <c r="J379" i="10"/>
  <c r="K379" i="10"/>
  <c r="L379" i="10"/>
  <c r="M379" i="10"/>
  <c r="N379" i="10"/>
  <c r="O379" i="10"/>
  <c r="G379" i="10"/>
  <c r="H379" i="10"/>
  <c r="I379" i="10"/>
  <c r="F379" i="10"/>
  <c r="M367" i="10"/>
  <c r="H367" i="10"/>
  <c r="I367" i="10"/>
  <c r="J367" i="10"/>
  <c r="K367" i="10"/>
  <c r="L367" i="10"/>
  <c r="N367" i="10"/>
  <c r="O367" i="10"/>
  <c r="G367" i="10"/>
  <c r="F367" i="10"/>
  <c r="M355" i="10"/>
  <c r="N355" i="10"/>
  <c r="G355" i="10"/>
  <c r="H355" i="10"/>
  <c r="I355" i="10"/>
  <c r="J355" i="10"/>
  <c r="K355" i="10"/>
  <c r="L355" i="10"/>
  <c r="O355" i="10"/>
  <c r="F355" i="10"/>
  <c r="M343" i="10"/>
  <c r="N343" i="10"/>
  <c r="I343" i="10"/>
  <c r="J343" i="10"/>
  <c r="K343" i="10"/>
  <c r="L343" i="10"/>
  <c r="O343" i="10"/>
  <c r="G343" i="10"/>
  <c r="H343" i="10"/>
  <c r="F343" i="10"/>
  <c r="M331" i="10"/>
  <c r="N331" i="10"/>
  <c r="K331" i="10"/>
  <c r="L331" i="10"/>
  <c r="O331" i="10"/>
  <c r="G331" i="10"/>
  <c r="H331" i="10"/>
  <c r="I331" i="10"/>
  <c r="J331" i="10"/>
  <c r="F331" i="10"/>
  <c r="M319" i="10"/>
  <c r="N319" i="10"/>
  <c r="K319" i="10"/>
  <c r="L319" i="10"/>
  <c r="O319" i="10"/>
  <c r="G319" i="10"/>
  <c r="H319" i="10"/>
  <c r="I319" i="10"/>
  <c r="J319" i="10"/>
  <c r="F319" i="10"/>
  <c r="M307" i="10"/>
  <c r="N307" i="10"/>
  <c r="O307" i="10"/>
  <c r="H307" i="10"/>
  <c r="I307" i="10"/>
  <c r="J307" i="10"/>
  <c r="K307" i="10"/>
  <c r="L307" i="10"/>
  <c r="G307" i="10"/>
  <c r="F307" i="10"/>
  <c r="M295" i="10"/>
  <c r="N295" i="10"/>
  <c r="O295" i="10"/>
  <c r="G295" i="10"/>
  <c r="H295" i="10"/>
  <c r="I295" i="10"/>
  <c r="J295" i="10"/>
  <c r="K295" i="10"/>
  <c r="L295" i="10"/>
  <c r="F295" i="10"/>
  <c r="M283" i="10"/>
  <c r="N283" i="10"/>
  <c r="O283" i="10"/>
  <c r="G283" i="10"/>
  <c r="H283" i="10"/>
  <c r="J283" i="10"/>
  <c r="K283" i="10"/>
  <c r="I283" i="10"/>
  <c r="L283" i="10"/>
  <c r="F283" i="10"/>
  <c r="K271" i="10"/>
  <c r="M271" i="10"/>
  <c r="I271" i="10"/>
  <c r="J271" i="10"/>
  <c r="L271" i="10"/>
  <c r="N271" i="10"/>
  <c r="O271" i="10"/>
  <c r="G271" i="10"/>
  <c r="H271" i="10"/>
  <c r="F271" i="10"/>
  <c r="K259" i="10"/>
  <c r="M259" i="10"/>
  <c r="N259" i="10"/>
  <c r="G259" i="10"/>
  <c r="H259" i="10"/>
  <c r="I259" i="10"/>
  <c r="J259" i="10"/>
  <c r="L259" i="10"/>
  <c r="O259" i="10"/>
  <c r="F259" i="10"/>
  <c r="K247" i="10"/>
  <c r="M247" i="10"/>
  <c r="N247" i="10"/>
  <c r="G247" i="10"/>
  <c r="H247" i="10"/>
  <c r="I247" i="10"/>
  <c r="J247" i="10"/>
  <c r="L247" i="10"/>
  <c r="O247" i="10"/>
  <c r="F247" i="10"/>
  <c r="K235" i="10"/>
  <c r="M235" i="10"/>
  <c r="N235" i="10"/>
  <c r="O235" i="10"/>
  <c r="G235" i="10"/>
  <c r="H235" i="10"/>
  <c r="I235" i="10"/>
  <c r="J235" i="10"/>
  <c r="L235" i="10"/>
  <c r="F235" i="10"/>
  <c r="K223" i="10"/>
  <c r="L223" i="10"/>
  <c r="M223" i="10"/>
  <c r="N223" i="10"/>
  <c r="O223" i="10"/>
  <c r="H223" i="10"/>
  <c r="I223" i="10"/>
  <c r="J223" i="10"/>
  <c r="G223" i="10"/>
  <c r="F223" i="10"/>
  <c r="N211" i="10"/>
  <c r="O211" i="10"/>
  <c r="G211" i="10"/>
  <c r="H211" i="10"/>
  <c r="I211" i="10"/>
  <c r="K211" i="10"/>
  <c r="L211" i="10"/>
  <c r="M211" i="10"/>
  <c r="J211" i="10"/>
  <c r="F211" i="10"/>
  <c r="G199" i="10"/>
  <c r="H199" i="10"/>
  <c r="I199" i="10"/>
  <c r="J199" i="10"/>
  <c r="K199" i="10"/>
  <c r="L199" i="10"/>
  <c r="M199" i="10"/>
  <c r="O199" i="10"/>
  <c r="N199" i="10"/>
  <c r="F199" i="10"/>
  <c r="H187" i="10"/>
  <c r="G187" i="10"/>
  <c r="I187" i="10"/>
  <c r="J187" i="10"/>
  <c r="K187" i="10"/>
  <c r="L187" i="10"/>
  <c r="M187" i="10"/>
  <c r="N187" i="10"/>
  <c r="O187" i="10"/>
  <c r="F187" i="10"/>
  <c r="H175" i="10"/>
  <c r="J175" i="10"/>
  <c r="K175" i="10"/>
  <c r="G175" i="10"/>
  <c r="I175" i="10"/>
  <c r="L175" i="10"/>
  <c r="M175" i="10"/>
  <c r="N175" i="10"/>
  <c r="O175" i="10"/>
  <c r="F175" i="10"/>
  <c r="H163" i="10"/>
  <c r="I163" i="10"/>
  <c r="J163" i="10"/>
  <c r="K163" i="10"/>
  <c r="M163" i="10"/>
  <c r="N163" i="10"/>
  <c r="O163" i="10"/>
  <c r="L163" i="10"/>
  <c r="G163" i="10"/>
  <c r="F163" i="10"/>
  <c r="M151" i="10"/>
  <c r="J151" i="10"/>
  <c r="L151" i="10"/>
  <c r="N151" i="10"/>
  <c r="O151" i="10"/>
  <c r="G151" i="10"/>
  <c r="H151" i="10"/>
  <c r="K151" i="10"/>
  <c r="I151" i="10"/>
  <c r="F151" i="10"/>
  <c r="M139" i="10"/>
  <c r="N139" i="10"/>
  <c r="G139" i="10"/>
  <c r="I139" i="10"/>
  <c r="J139" i="10"/>
  <c r="K139" i="10"/>
  <c r="L139" i="10"/>
  <c r="O139" i="10"/>
  <c r="H139" i="10"/>
  <c r="F139" i="10"/>
  <c r="M127" i="10"/>
  <c r="N127" i="10"/>
  <c r="O127" i="10"/>
  <c r="G127" i="10"/>
  <c r="H127" i="10"/>
  <c r="I127" i="10"/>
  <c r="J127" i="10"/>
  <c r="L127" i="10"/>
  <c r="K127" i="10"/>
  <c r="F127" i="10"/>
  <c r="L115" i="10"/>
  <c r="M115" i="10"/>
  <c r="N115" i="10"/>
  <c r="O115" i="10"/>
  <c r="G115" i="10"/>
  <c r="I115" i="10"/>
  <c r="J115" i="10"/>
  <c r="K115" i="10"/>
  <c r="H115" i="10"/>
  <c r="F115" i="10"/>
  <c r="K103" i="10"/>
  <c r="L103" i="10"/>
  <c r="M103" i="10"/>
  <c r="N103" i="10"/>
  <c r="O103" i="10"/>
  <c r="G103" i="10"/>
  <c r="I103" i="10"/>
  <c r="H103" i="10"/>
  <c r="J103" i="10"/>
  <c r="F103" i="10"/>
  <c r="K91" i="10"/>
  <c r="L91" i="10"/>
  <c r="M91" i="10"/>
  <c r="N91" i="10"/>
  <c r="O91" i="10"/>
  <c r="G91" i="10"/>
  <c r="H91" i="10"/>
  <c r="I91" i="10"/>
  <c r="J91" i="10"/>
  <c r="F91" i="10"/>
  <c r="K79" i="10"/>
  <c r="L79" i="10"/>
  <c r="M79" i="10"/>
  <c r="N79" i="10"/>
  <c r="O79" i="10"/>
  <c r="G79" i="10"/>
  <c r="H79" i="10"/>
  <c r="J79" i="10"/>
  <c r="I79" i="10"/>
  <c r="F79" i="10"/>
  <c r="K67" i="10"/>
  <c r="L67" i="10"/>
  <c r="M67" i="10"/>
  <c r="N67" i="10"/>
  <c r="O67" i="10"/>
  <c r="G67" i="10"/>
  <c r="H67" i="10"/>
  <c r="J67" i="10"/>
  <c r="I67" i="10"/>
  <c r="K55" i="10"/>
  <c r="L55" i="10"/>
  <c r="M55" i="10"/>
  <c r="N55" i="10"/>
  <c r="O55" i="10"/>
  <c r="G55" i="10"/>
  <c r="H55" i="10"/>
  <c r="J55" i="10"/>
  <c r="I55" i="10"/>
  <c r="F55" i="10"/>
  <c r="D739" i="10"/>
  <c r="D727" i="10"/>
  <c r="D715" i="10"/>
  <c r="D703" i="10"/>
  <c r="D691" i="10"/>
  <c r="D679" i="10"/>
  <c r="D667" i="10"/>
  <c r="D655" i="10"/>
  <c r="D643" i="10"/>
  <c r="D631" i="10"/>
  <c r="D619" i="10"/>
  <c r="D607" i="10"/>
  <c r="D595" i="10"/>
  <c r="D583" i="10"/>
  <c r="D571" i="10"/>
  <c r="D559" i="10"/>
  <c r="D547" i="10"/>
  <c r="D535" i="10"/>
  <c r="D523" i="10"/>
  <c r="D511" i="10"/>
  <c r="D499" i="10"/>
  <c r="D487" i="10"/>
  <c r="D475" i="10"/>
  <c r="D463" i="10"/>
  <c r="D451" i="10"/>
  <c r="D439" i="10"/>
  <c r="D427" i="10"/>
  <c r="D415" i="10"/>
  <c r="D403" i="10"/>
  <c r="D391" i="10"/>
  <c r="D379" i="10"/>
  <c r="D367" i="10"/>
  <c r="D355" i="10"/>
  <c r="D343" i="10"/>
  <c r="D331" i="10"/>
  <c r="D319" i="10"/>
  <c r="D307" i="10"/>
  <c r="D295" i="10"/>
  <c r="D283" i="10"/>
  <c r="D271" i="10"/>
  <c r="D259" i="10"/>
  <c r="D247" i="10"/>
  <c r="D235" i="10"/>
  <c r="D223" i="10"/>
  <c r="D211" i="10"/>
  <c r="D199" i="10"/>
  <c r="D187" i="10"/>
  <c r="D175" i="10"/>
  <c r="D163" i="10"/>
  <c r="D151" i="10"/>
  <c r="D139" i="10"/>
  <c r="D127" i="10"/>
  <c r="D115" i="10"/>
  <c r="D103" i="10"/>
  <c r="D91" i="10"/>
  <c r="D79" i="10"/>
  <c r="D67" i="10"/>
  <c r="D55" i="10"/>
  <c r="E463" i="10"/>
  <c r="E398" i="10"/>
  <c r="E372" i="10"/>
  <c r="E345" i="10"/>
  <c r="E332" i="10"/>
  <c r="E319" i="10"/>
  <c r="E278" i="10"/>
  <c r="E247" i="10"/>
  <c r="E230" i="10"/>
  <c r="E199" i="10"/>
  <c r="E182" i="10"/>
  <c r="E151" i="10"/>
  <c r="E134" i="10"/>
  <c r="E118" i="10"/>
  <c r="E103" i="10"/>
  <c r="E86" i="10"/>
  <c r="E70" i="10"/>
  <c r="E55" i="10"/>
  <c r="F743" i="10"/>
  <c r="F695" i="10"/>
  <c r="F659" i="10"/>
  <c r="F559" i="10"/>
  <c r="F323" i="10"/>
  <c r="F251" i="10"/>
  <c r="F179" i="10"/>
  <c r="F107" i="10"/>
  <c r="M695" i="10"/>
  <c r="E719" i="8"/>
  <c r="E102" i="8"/>
  <c r="G730" i="8"/>
  <c r="E592" i="8"/>
  <c r="F683" i="8"/>
  <c r="F718" i="8"/>
  <c r="G669" i="8"/>
  <c r="E501" i="8"/>
  <c r="E726" i="8"/>
  <c r="E678" i="8"/>
  <c r="F654" i="8"/>
  <c r="E630" i="8"/>
  <c r="E582" i="8"/>
  <c r="G570" i="8"/>
  <c r="E534" i="8"/>
  <c r="E486" i="8"/>
  <c r="F378" i="8"/>
  <c r="D354" i="8"/>
  <c r="D138" i="8"/>
  <c r="E305" i="8"/>
  <c r="E197" i="8"/>
  <c r="D161" i="8"/>
  <c r="E640" i="8"/>
  <c r="E544" i="8"/>
  <c r="E496" i="8"/>
  <c r="E448" i="8"/>
  <c r="E400" i="8"/>
  <c r="E316" i="8"/>
  <c r="E244" i="8"/>
  <c r="E736" i="8"/>
  <c r="E687" i="8"/>
  <c r="D531" i="8"/>
  <c r="E723" i="8"/>
  <c r="D675" i="8"/>
  <c r="D615" i="8"/>
  <c r="D567" i="8"/>
  <c r="F506" i="8"/>
  <c r="F290" i="8"/>
  <c r="E50" i="8"/>
  <c r="E688" i="8"/>
  <c r="D325" i="8"/>
  <c r="F265" i="8"/>
  <c r="D109" i="8"/>
  <c r="F735" i="8"/>
  <c r="D282" i="8"/>
  <c r="F565" i="8"/>
  <c r="F481" i="8"/>
  <c r="E732" i="8"/>
  <c r="E720" i="8"/>
  <c r="G708" i="8"/>
  <c r="F696" i="8"/>
  <c r="G648" i="8"/>
  <c r="D348" i="8"/>
  <c r="D132" i="8"/>
  <c r="D635" i="8"/>
  <c r="D563" i="8"/>
  <c r="D539" i="8"/>
  <c r="E527" i="8"/>
  <c r="D503" i="8"/>
  <c r="D479" i="8"/>
  <c r="D467" i="8"/>
  <c r="D443" i="8"/>
  <c r="D431" i="8"/>
  <c r="D383" i="8"/>
  <c r="D371" i="8"/>
  <c r="D359" i="8"/>
  <c r="D311" i="8"/>
  <c r="E287" i="8"/>
  <c r="E251" i="8"/>
  <c r="D239" i="8"/>
  <c r="E179" i="8"/>
  <c r="F334" i="8"/>
  <c r="F82" i="8"/>
  <c r="E549" i="8"/>
  <c r="E405" i="8"/>
  <c r="D357" i="8"/>
  <c r="E297" i="8"/>
  <c r="D285" i="8"/>
  <c r="D249" i="8"/>
  <c r="D189" i="8"/>
  <c r="E153" i="8"/>
  <c r="D117" i="8"/>
  <c r="E81" i="8"/>
  <c r="E57" i="8"/>
  <c r="D45" i="8"/>
  <c r="D671" i="8"/>
  <c r="G693" i="8"/>
  <c r="F633" i="8"/>
  <c r="E597" i="8"/>
  <c r="E453" i="8"/>
  <c r="D321" i="8"/>
  <c r="D704" i="8"/>
  <c r="D680" i="8"/>
  <c r="D695" i="8"/>
  <c r="E623" i="8"/>
  <c r="E645" i="8"/>
  <c r="F525" i="8"/>
  <c r="E333" i="8"/>
  <c r="D261" i="8"/>
  <c r="E703" i="8"/>
  <c r="F667" i="8"/>
  <c r="E655" i="8"/>
  <c r="E607" i="8"/>
  <c r="E559" i="8"/>
  <c r="E511" i="8"/>
  <c r="E463" i="8"/>
  <c r="F439" i="8"/>
  <c r="E415" i="8"/>
  <c r="E367" i="8"/>
  <c r="D319" i="8"/>
  <c r="F247" i="8"/>
  <c r="F211" i="8"/>
  <c r="D175" i="8"/>
  <c r="F151" i="8"/>
  <c r="F127" i="8"/>
  <c r="D103" i="8"/>
  <c r="E731" i="8"/>
  <c r="E609" i="8"/>
  <c r="E537" i="8"/>
  <c r="E489" i="8"/>
  <c r="E429" i="8"/>
  <c r="F369" i="8"/>
  <c r="E309" i="8"/>
  <c r="G728" i="8"/>
  <c r="D620" i="8"/>
  <c r="D512" i="8"/>
  <c r="E452" i="8"/>
  <c r="F392" i="8"/>
  <c r="E724" i="8"/>
  <c r="E676" i="8"/>
  <c r="E628" i="8"/>
  <c r="E580" i="8"/>
  <c r="E532" i="8"/>
  <c r="E484" i="8"/>
  <c r="E436" i="8"/>
  <c r="E388" i="8"/>
  <c r="D352" i="8"/>
  <c r="E340" i="8"/>
  <c r="E304" i="8"/>
  <c r="D280" i="8"/>
  <c r="E268" i="8"/>
  <c r="E232" i="8"/>
  <c r="D208" i="8"/>
  <c r="E196" i="8"/>
  <c r="E160" i="8"/>
  <c r="D136" i="8"/>
  <c r="E100" i="8"/>
  <c r="D64" i="8"/>
  <c r="E52" i="8"/>
  <c r="D247" i="8"/>
  <c r="E189" i="8"/>
  <c r="E579" i="8"/>
  <c r="F519" i="8"/>
  <c r="E483" i="8"/>
  <c r="E471" i="8"/>
  <c r="E435" i="8"/>
  <c r="F423" i="8"/>
  <c r="E411" i="8"/>
  <c r="E399" i="8"/>
  <c r="E387" i="8"/>
  <c r="E375" i="8"/>
  <c r="D363" i="8"/>
  <c r="E351" i="8"/>
  <c r="F339" i="8"/>
  <c r="D315" i="8"/>
  <c r="D303" i="8"/>
  <c r="F279" i="8"/>
  <c r="E267" i="8"/>
  <c r="E255" i="8"/>
  <c r="D243" i="8"/>
  <c r="D231" i="8"/>
  <c r="D207" i="8"/>
  <c r="F195" i="8"/>
  <c r="E171" i="8"/>
  <c r="E159" i="8"/>
  <c r="F147" i="8"/>
  <c r="E135" i="8"/>
  <c r="E123" i="8"/>
  <c r="E99" i="8"/>
  <c r="D75" i="8"/>
  <c r="D63" i="8"/>
  <c r="E51" i="8"/>
  <c r="D340" i="8"/>
  <c r="D124" i="8"/>
  <c r="F549" i="8"/>
  <c r="E663" i="8"/>
  <c r="F627" i="8"/>
  <c r="F591" i="8"/>
  <c r="E555" i="8"/>
  <c r="E507" i="8"/>
  <c r="F554" i="8"/>
  <c r="F434" i="8"/>
  <c r="F134" i="8"/>
  <c r="D333" i="8"/>
  <c r="D233" i="8"/>
  <c r="E390" i="8"/>
  <c r="E280" i="8"/>
  <c r="E172" i="8"/>
  <c r="E639" i="8"/>
  <c r="F603" i="8"/>
  <c r="F495" i="8"/>
  <c r="F722" i="8"/>
  <c r="F626" i="8"/>
  <c r="F721" i="8"/>
  <c r="F685" i="8"/>
  <c r="F601" i="8"/>
  <c r="F505" i="8"/>
  <c r="F469" i="8"/>
  <c r="F433" i="8"/>
  <c r="D361" i="8"/>
  <c r="D349" i="8"/>
  <c r="F337" i="8"/>
  <c r="F289" i="8"/>
  <c r="D277" i="8"/>
  <c r="D265" i="8"/>
  <c r="F253" i="8"/>
  <c r="D217" i="8"/>
  <c r="D205" i="8"/>
  <c r="F193" i="8"/>
  <c r="F181" i="8"/>
  <c r="D145" i="8"/>
  <c r="D133" i="8"/>
  <c r="D121" i="8"/>
  <c r="D73" i="8"/>
  <c r="D61" i="8"/>
  <c r="D49" i="8"/>
  <c r="D210" i="8"/>
  <c r="E383" i="8"/>
  <c r="E269" i="8"/>
  <c r="E161" i="8"/>
  <c r="F189" i="8"/>
  <c r="E684" i="8"/>
  <c r="E672" i="8"/>
  <c r="E660" i="8"/>
  <c r="E636" i="8"/>
  <c r="E624" i="8"/>
  <c r="E612" i="8"/>
  <c r="F600" i="8"/>
  <c r="E588" i="8"/>
  <c r="E576" i="8"/>
  <c r="G564" i="8"/>
  <c r="F552" i="8"/>
  <c r="E540" i="8"/>
  <c r="E528" i="8"/>
  <c r="E516" i="8"/>
  <c r="G492" i="8"/>
  <c r="E480" i="8"/>
  <c r="E468" i="8"/>
  <c r="E444" i="8"/>
  <c r="E432" i="8"/>
  <c r="E420" i="8"/>
  <c r="E396" i="8"/>
  <c r="E384" i="8"/>
  <c r="E372" i="8"/>
  <c r="D360" i="8"/>
  <c r="E348" i="8"/>
  <c r="E336" i="8"/>
  <c r="D324" i="8"/>
  <c r="E312" i="8"/>
  <c r="E300" i="8"/>
  <c r="D288" i="8"/>
  <c r="E276" i="8"/>
  <c r="E264" i="8"/>
  <c r="D252" i="8"/>
  <c r="E240" i="8"/>
  <c r="E228" i="8"/>
  <c r="D216" i="8"/>
  <c r="E204" i="8"/>
  <c r="E192" i="8"/>
  <c r="D180" i="8"/>
  <c r="E168" i="8"/>
  <c r="E156" i="8"/>
  <c r="D144" i="8"/>
  <c r="D120" i="8"/>
  <c r="D108" i="8"/>
  <c r="D72" i="8"/>
  <c r="F60" i="8"/>
  <c r="D48" i="8"/>
  <c r="D204" i="8"/>
  <c r="E261" i="8"/>
  <c r="F724" i="8"/>
  <c r="E707" i="8"/>
  <c r="E611" i="8"/>
  <c r="F575" i="8"/>
  <c r="E491" i="8"/>
  <c r="F419" i="8"/>
  <c r="E347" i="8"/>
  <c r="F323" i="8"/>
  <c r="E299" i="8"/>
  <c r="E275" i="8"/>
  <c r="E239" i="8"/>
  <c r="D215" i="8"/>
  <c r="E191" i="8"/>
  <c r="E167" i="8"/>
  <c r="D143" i="8"/>
  <c r="D119" i="8"/>
  <c r="E95" i="8"/>
  <c r="D59" i="8"/>
  <c r="D47" i="8"/>
  <c r="D196" i="8"/>
  <c r="D95" i="8"/>
  <c r="E479" i="8"/>
  <c r="E357" i="8"/>
  <c r="E143" i="8"/>
  <c r="E587" i="8"/>
  <c r="E515" i="8"/>
  <c r="F455" i="8"/>
  <c r="E395" i="8"/>
  <c r="E335" i="8"/>
  <c r="E311" i="8"/>
  <c r="D287" i="8"/>
  <c r="E263" i="8"/>
  <c r="F251" i="8"/>
  <c r="E227" i="8"/>
  <c r="E203" i="8"/>
  <c r="F179" i="8"/>
  <c r="E155" i="8"/>
  <c r="E131" i="8"/>
  <c r="E107" i="8"/>
  <c r="D71" i="8"/>
  <c r="F706" i="8"/>
  <c r="G682" i="8"/>
  <c r="F646" i="8"/>
  <c r="G610" i="8"/>
  <c r="F562" i="8"/>
  <c r="F478" i="8"/>
  <c r="F406" i="8"/>
  <c r="F262" i="8"/>
  <c r="F166" i="8"/>
  <c r="F142" i="8"/>
  <c r="F118" i="8"/>
  <c r="F46" i="8"/>
  <c r="D305" i="8"/>
  <c r="D89" i="8"/>
  <c r="E693" i="8"/>
  <c r="E352" i="8"/>
  <c r="E136" i="8"/>
  <c r="F420" i="8"/>
  <c r="E717" i="8"/>
  <c r="E585" i="8"/>
  <c r="E477" i="8"/>
  <c r="E393" i="8"/>
  <c r="E273" i="8"/>
  <c r="E237" i="8"/>
  <c r="F225" i="8"/>
  <c r="D213" i="8"/>
  <c r="E201" i="8"/>
  <c r="D177" i="8"/>
  <c r="E165" i="8"/>
  <c r="D141" i="8"/>
  <c r="E129" i="8"/>
  <c r="E117" i="8"/>
  <c r="E105" i="8"/>
  <c r="D93" i="8"/>
  <c r="D69" i="8"/>
  <c r="D57" i="8"/>
  <c r="D181" i="8"/>
  <c r="D66" i="8"/>
  <c r="E575" i="8"/>
  <c r="E341" i="8"/>
  <c r="E233" i="8"/>
  <c r="E124" i="8"/>
  <c r="F395" i="8"/>
  <c r="E465" i="8"/>
  <c r="E692" i="8"/>
  <c r="E548" i="8"/>
  <c r="D428" i="8"/>
  <c r="E356" i="8"/>
  <c r="D308" i="8"/>
  <c r="D296" i="8"/>
  <c r="D236" i="8"/>
  <c r="D164" i="8"/>
  <c r="D92" i="8"/>
  <c r="F80" i="8"/>
  <c r="D276" i="8"/>
  <c r="D60" i="8"/>
  <c r="E225" i="8"/>
  <c r="E114" i="8"/>
  <c r="G654" i="8"/>
  <c r="F719" i="8"/>
  <c r="E681" i="8"/>
  <c r="E621" i="8"/>
  <c r="E441" i="8"/>
  <c r="E381" i="8"/>
  <c r="F297" i="8"/>
  <c r="E596" i="8"/>
  <c r="D268" i="8"/>
  <c r="D167" i="8"/>
  <c r="D52" i="8"/>
  <c r="E671" i="8"/>
  <c r="E438" i="8"/>
  <c r="E323" i="8"/>
  <c r="E215" i="8"/>
  <c r="G621" i="8"/>
  <c r="E683" i="8"/>
  <c r="E729" i="8"/>
  <c r="F657" i="8"/>
  <c r="E573" i="8"/>
  <c r="E525" i="8"/>
  <c r="F453" i="8"/>
  <c r="F405" i="8"/>
  <c r="E345" i="8"/>
  <c r="E644" i="8"/>
  <c r="D440" i="8"/>
  <c r="F666" i="8"/>
  <c r="F522" i="8"/>
  <c r="F306" i="8"/>
  <c r="D663" i="8"/>
  <c r="E431" i="8"/>
  <c r="E208" i="8"/>
  <c r="E93" i="8"/>
  <c r="F309" i="8"/>
  <c r="F659" i="8"/>
  <c r="F705" i="8"/>
  <c r="E633" i="8"/>
  <c r="E561" i="8"/>
  <c r="F513" i="8"/>
  <c r="E417" i="8"/>
  <c r="F333" i="8"/>
  <c r="F261" i="8"/>
  <c r="D560" i="8"/>
  <c r="E500" i="8"/>
  <c r="D380" i="8"/>
  <c r="E725" i="8"/>
  <c r="E677" i="8"/>
  <c r="E629" i="8"/>
  <c r="E581" i="8"/>
  <c r="E533" i="8"/>
  <c r="E485" i="8"/>
  <c r="E437" i="8"/>
  <c r="E389" i="8"/>
  <c r="D353" i="8"/>
  <c r="D281" i="8"/>
  <c r="D209" i="8"/>
  <c r="D137" i="8"/>
  <c r="E101" i="8"/>
  <c r="D65" i="8"/>
  <c r="D253" i="8"/>
  <c r="F588" i="8"/>
  <c r="G516" i="8"/>
  <c r="O711" i="8"/>
  <c r="N711" i="8"/>
  <c r="M711" i="8"/>
  <c r="L711" i="8"/>
  <c r="K711" i="8"/>
  <c r="J711" i="8"/>
  <c r="H711" i="8"/>
  <c r="G711" i="8"/>
  <c r="I711" i="8"/>
  <c r="O716" i="8"/>
  <c r="N716" i="8"/>
  <c r="M716" i="8"/>
  <c r="K716" i="8"/>
  <c r="L716" i="8"/>
  <c r="J716" i="8"/>
  <c r="H716" i="8"/>
  <c r="I716" i="8"/>
  <c r="G716" i="8"/>
  <c r="F716" i="8"/>
  <c r="O656" i="8"/>
  <c r="M656" i="8"/>
  <c r="N656" i="8"/>
  <c r="K656" i="8"/>
  <c r="J656" i="8"/>
  <c r="L656" i="8"/>
  <c r="I656" i="8"/>
  <c r="G656" i="8"/>
  <c r="H656" i="8"/>
  <c r="O608" i="8"/>
  <c r="N608" i="8"/>
  <c r="M608" i="8"/>
  <c r="K608" i="8"/>
  <c r="J608" i="8"/>
  <c r="L608" i="8"/>
  <c r="I608" i="8"/>
  <c r="H608" i="8"/>
  <c r="F608" i="8"/>
  <c r="O536" i="8"/>
  <c r="N536" i="8"/>
  <c r="M536" i="8"/>
  <c r="K536" i="8"/>
  <c r="J536" i="8"/>
  <c r="L536" i="8"/>
  <c r="I536" i="8"/>
  <c r="H536" i="8"/>
  <c r="G536" i="8"/>
  <c r="O476" i="8"/>
  <c r="N476" i="8"/>
  <c r="M476" i="8"/>
  <c r="K476" i="8"/>
  <c r="J476" i="8"/>
  <c r="L476" i="8"/>
  <c r="I476" i="8"/>
  <c r="H476" i="8"/>
  <c r="G476" i="8"/>
  <c r="F476" i="8"/>
  <c r="O416" i="8"/>
  <c r="N416" i="8"/>
  <c r="M416" i="8"/>
  <c r="L416" i="8"/>
  <c r="K416" i="8"/>
  <c r="J416" i="8"/>
  <c r="I416" i="8"/>
  <c r="H416" i="8"/>
  <c r="G416" i="8"/>
  <c r="F416" i="8"/>
  <c r="O368" i="8"/>
  <c r="N368" i="8"/>
  <c r="M368" i="8"/>
  <c r="L368" i="8"/>
  <c r="K368" i="8"/>
  <c r="I368" i="8"/>
  <c r="J368" i="8"/>
  <c r="H368" i="8"/>
  <c r="G368" i="8"/>
  <c r="F368" i="8"/>
  <c r="O284" i="8"/>
  <c r="N284" i="8"/>
  <c r="M284" i="8"/>
  <c r="L284" i="8"/>
  <c r="K284" i="8"/>
  <c r="I284" i="8"/>
  <c r="J284" i="8"/>
  <c r="H284" i="8"/>
  <c r="G284" i="8"/>
  <c r="F284" i="8"/>
  <c r="E284" i="8"/>
  <c r="O212" i="8"/>
  <c r="N212" i="8"/>
  <c r="M212" i="8"/>
  <c r="L212" i="8"/>
  <c r="K212" i="8"/>
  <c r="I212" i="8"/>
  <c r="J212" i="8"/>
  <c r="H212" i="8"/>
  <c r="G212" i="8"/>
  <c r="F212" i="8"/>
  <c r="E212" i="8"/>
  <c r="O140" i="8"/>
  <c r="N140" i="8"/>
  <c r="M140" i="8"/>
  <c r="L140" i="8"/>
  <c r="K140" i="8"/>
  <c r="J140" i="8"/>
  <c r="I140" i="8"/>
  <c r="H140" i="8"/>
  <c r="G140" i="8"/>
  <c r="F140" i="8"/>
  <c r="E140" i="8"/>
  <c r="O68" i="8"/>
  <c r="N68" i="8"/>
  <c r="M68" i="8"/>
  <c r="L68" i="8"/>
  <c r="J68" i="8"/>
  <c r="I68" i="8"/>
  <c r="K68" i="8"/>
  <c r="H68" i="8"/>
  <c r="G68" i="8"/>
  <c r="F68" i="8"/>
  <c r="E68" i="8"/>
  <c r="D728" i="8"/>
  <c r="D500" i="8"/>
  <c r="D392" i="8"/>
  <c r="D80" i="8"/>
  <c r="E615" i="8"/>
  <c r="E567" i="8"/>
  <c r="E519" i="8"/>
  <c r="E423" i="8"/>
  <c r="F351" i="8"/>
  <c r="O680" i="8"/>
  <c r="N680" i="8"/>
  <c r="M680" i="8"/>
  <c r="L680" i="8"/>
  <c r="K680" i="8"/>
  <c r="J680" i="8"/>
  <c r="I680" i="8"/>
  <c r="H680" i="8"/>
  <c r="G680" i="8"/>
  <c r="O620" i="8"/>
  <c r="N620" i="8"/>
  <c r="M620" i="8"/>
  <c r="K620" i="8"/>
  <c r="J620" i="8"/>
  <c r="L620" i="8"/>
  <c r="I620" i="8"/>
  <c r="H620" i="8"/>
  <c r="G620" i="8"/>
  <c r="O572" i="8"/>
  <c r="N572" i="8"/>
  <c r="M572" i="8"/>
  <c r="K572" i="8"/>
  <c r="J572" i="8"/>
  <c r="L572" i="8"/>
  <c r="I572" i="8"/>
  <c r="H572" i="8"/>
  <c r="G572" i="8"/>
  <c r="F572" i="8"/>
  <c r="O524" i="8"/>
  <c r="N524" i="8"/>
  <c r="M524" i="8"/>
  <c r="K524" i="8"/>
  <c r="L524" i="8"/>
  <c r="J524" i="8"/>
  <c r="I524" i="8"/>
  <c r="H524" i="8"/>
  <c r="G524" i="8"/>
  <c r="F524" i="8"/>
  <c r="O464" i="8"/>
  <c r="N464" i="8"/>
  <c r="M464" i="8"/>
  <c r="L464" i="8"/>
  <c r="K464" i="8"/>
  <c r="J464" i="8"/>
  <c r="I464" i="8"/>
  <c r="H464" i="8"/>
  <c r="G464" i="8"/>
  <c r="O404" i="8"/>
  <c r="M404" i="8"/>
  <c r="N404" i="8"/>
  <c r="L404" i="8"/>
  <c r="K404" i="8"/>
  <c r="J404" i="8"/>
  <c r="I404" i="8"/>
  <c r="H404" i="8"/>
  <c r="G404" i="8"/>
  <c r="F404" i="8"/>
  <c r="O332" i="8"/>
  <c r="N332" i="8"/>
  <c r="M332" i="8"/>
  <c r="L332" i="8"/>
  <c r="K332" i="8"/>
  <c r="J332" i="8"/>
  <c r="I332" i="8"/>
  <c r="G332" i="8"/>
  <c r="F332" i="8"/>
  <c r="H332" i="8"/>
  <c r="E332" i="8"/>
  <c r="O272" i="8"/>
  <c r="N272" i="8"/>
  <c r="M272" i="8"/>
  <c r="L272" i="8"/>
  <c r="K272" i="8"/>
  <c r="I272" i="8"/>
  <c r="J272" i="8"/>
  <c r="H272" i="8"/>
  <c r="G272" i="8"/>
  <c r="F272" i="8"/>
  <c r="E272" i="8"/>
  <c r="O200" i="8"/>
  <c r="N200" i="8"/>
  <c r="M200" i="8"/>
  <c r="L200" i="8"/>
  <c r="K200" i="8"/>
  <c r="I200" i="8"/>
  <c r="J200" i="8"/>
  <c r="H200" i="8"/>
  <c r="G200" i="8"/>
  <c r="F200" i="8"/>
  <c r="E200" i="8"/>
  <c r="O116" i="8"/>
  <c r="N116" i="8"/>
  <c r="M116" i="8"/>
  <c r="L116" i="8"/>
  <c r="K116" i="8"/>
  <c r="J116" i="8"/>
  <c r="I116" i="8"/>
  <c r="H116" i="8"/>
  <c r="G116" i="8"/>
  <c r="E116" i="8"/>
  <c r="O56" i="8"/>
  <c r="N56" i="8"/>
  <c r="M56" i="8"/>
  <c r="L56" i="8"/>
  <c r="J56" i="8"/>
  <c r="I56" i="8"/>
  <c r="K56" i="8"/>
  <c r="H56" i="8"/>
  <c r="G56" i="8"/>
  <c r="E56" i="8"/>
  <c r="D716" i="8"/>
  <c r="D656" i="8"/>
  <c r="D596" i="8"/>
  <c r="D536" i="8"/>
  <c r="D476" i="8"/>
  <c r="D416" i="8"/>
  <c r="D368" i="8"/>
  <c r="E711" i="8"/>
  <c r="O727" i="8"/>
  <c r="N727" i="8"/>
  <c r="M727" i="8"/>
  <c r="K727" i="8"/>
  <c r="L727" i="8"/>
  <c r="J727" i="8"/>
  <c r="I727" i="8"/>
  <c r="H727" i="8"/>
  <c r="F727" i="8"/>
  <c r="G727" i="8"/>
  <c r="O715" i="8"/>
  <c r="N715" i="8"/>
  <c r="M715" i="8"/>
  <c r="K715" i="8"/>
  <c r="L715" i="8"/>
  <c r="J715" i="8"/>
  <c r="I715" i="8"/>
  <c r="H715" i="8"/>
  <c r="G715" i="8"/>
  <c r="F715" i="8"/>
  <c r="O703" i="8"/>
  <c r="N703" i="8"/>
  <c r="M703" i="8"/>
  <c r="K703" i="8"/>
  <c r="L703" i="8"/>
  <c r="I703" i="8"/>
  <c r="J703" i="8"/>
  <c r="H703" i="8"/>
  <c r="F703" i="8"/>
  <c r="G703" i="8"/>
  <c r="O691" i="8"/>
  <c r="N691" i="8"/>
  <c r="K691" i="8"/>
  <c r="L691" i="8"/>
  <c r="M691" i="8"/>
  <c r="J691" i="8"/>
  <c r="I691" i="8"/>
  <c r="H691" i="8"/>
  <c r="F691" i="8"/>
  <c r="O679" i="8"/>
  <c r="N679" i="8"/>
  <c r="M679" i="8"/>
  <c r="K679" i="8"/>
  <c r="L679" i="8"/>
  <c r="J679" i="8"/>
  <c r="I679" i="8"/>
  <c r="H679" i="8"/>
  <c r="G679" i="8"/>
  <c r="O667" i="8"/>
  <c r="N667" i="8"/>
  <c r="M667" i="8"/>
  <c r="K667" i="8"/>
  <c r="L667" i="8"/>
  <c r="J667" i="8"/>
  <c r="I667" i="8"/>
  <c r="H667" i="8"/>
  <c r="G667" i="8"/>
  <c r="O655" i="8"/>
  <c r="N655" i="8"/>
  <c r="M655" i="8"/>
  <c r="K655" i="8"/>
  <c r="L655" i="8"/>
  <c r="J655" i="8"/>
  <c r="I655" i="8"/>
  <c r="G655" i="8"/>
  <c r="H655" i="8"/>
  <c r="F655" i="8"/>
  <c r="M643" i="8"/>
  <c r="N643" i="8"/>
  <c r="O643" i="8"/>
  <c r="K643" i="8"/>
  <c r="L643" i="8"/>
  <c r="J643" i="8"/>
  <c r="I643" i="8"/>
  <c r="H643" i="8"/>
  <c r="O631" i="8"/>
  <c r="N631" i="8"/>
  <c r="M631" i="8"/>
  <c r="K631" i="8"/>
  <c r="L631" i="8"/>
  <c r="J631" i="8"/>
  <c r="H631" i="8"/>
  <c r="I631" i="8"/>
  <c r="G631" i="8"/>
  <c r="O619" i="8"/>
  <c r="N619" i="8"/>
  <c r="M619" i="8"/>
  <c r="K619" i="8"/>
  <c r="L619" i="8"/>
  <c r="J619" i="8"/>
  <c r="I619" i="8"/>
  <c r="H619" i="8"/>
  <c r="G619" i="8"/>
  <c r="F619" i="8"/>
  <c r="O607" i="8"/>
  <c r="K607" i="8"/>
  <c r="N607" i="8"/>
  <c r="L607" i="8"/>
  <c r="M607" i="8"/>
  <c r="J607" i="8"/>
  <c r="I607" i="8"/>
  <c r="H607" i="8"/>
  <c r="G607" i="8"/>
  <c r="O595" i="8"/>
  <c r="N595" i="8"/>
  <c r="K595" i="8"/>
  <c r="M595" i="8"/>
  <c r="L595" i="8"/>
  <c r="J595" i="8"/>
  <c r="I595" i="8"/>
  <c r="H595" i="8"/>
  <c r="F595" i="8"/>
  <c r="G595" i="8"/>
  <c r="O583" i="8"/>
  <c r="N583" i="8"/>
  <c r="M583" i="8"/>
  <c r="K583" i="8"/>
  <c r="J583" i="8"/>
  <c r="L583" i="8"/>
  <c r="I583" i="8"/>
  <c r="H583" i="8"/>
  <c r="F583" i="8"/>
  <c r="G583" i="8"/>
  <c r="N571" i="8"/>
  <c r="O571" i="8"/>
  <c r="M571" i="8"/>
  <c r="K571" i="8"/>
  <c r="L571" i="8"/>
  <c r="J571" i="8"/>
  <c r="I571" i="8"/>
  <c r="H571" i="8"/>
  <c r="G571" i="8"/>
  <c r="F571" i="8"/>
  <c r="O559" i="8"/>
  <c r="N559" i="8"/>
  <c r="K559" i="8"/>
  <c r="M559" i="8"/>
  <c r="L559" i="8"/>
  <c r="J559" i="8"/>
  <c r="I559" i="8"/>
  <c r="H559" i="8"/>
  <c r="G559" i="8"/>
  <c r="F559" i="8"/>
  <c r="N547" i="8"/>
  <c r="O547" i="8"/>
  <c r="L547" i="8"/>
  <c r="M547" i="8"/>
  <c r="K547" i="8"/>
  <c r="J547" i="8"/>
  <c r="I547" i="8"/>
  <c r="G547" i="8"/>
  <c r="H547" i="8"/>
  <c r="F547" i="8"/>
  <c r="O535" i="8"/>
  <c r="N535" i="8"/>
  <c r="K535" i="8"/>
  <c r="L535" i="8"/>
  <c r="M535" i="8"/>
  <c r="J535" i="8"/>
  <c r="I535" i="8"/>
  <c r="H535" i="8"/>
  <c r="G535" i="8"/>
  <c r="N523" i="8"/>
  <c r="O523" i="8"/>
  <c r="M523" i="8"/>
  <c r="K523" i="8"/>
  <c r="J523" i="8"/>
  <c r="L523" i="8"/>
  <c r="I523" i="8"/>
  <c r="G523" i="8"/>
  <c r="H523" i="8"/>
  <c r="F523" i="8"/>
  <c r="N511" i="8"/>
  <c r="O511" i="8"/>
  <c r="L511" i="8"/>
  <c r="K511" i="8"/>
  <c r="J511" i="8"/>
  <c r="M511" i="8"/>
  <c r="I511" i="8"/>
  <c r="H511" i="8"/>
  <c r="G511" i="8"/>
  <c r="N499" i="8"/>
  <c r="O499" i="8"/>
  <c r="M499" i="8"/>
  <c r="K499" i="8"/>
  <c r="L499" i="8"/>
  <c r="J499" i="8"/>
  <c r="I499" i="8"/>
  <c r="H499" i="8"/>
  <c r="G499" i="8"/>
  <c r="N487" i="8"/>
  <c r="O487" i="8"/>
  <c r="M487" i="8"/>
  <c r="L487" i="8"/>
  <c r="K487" i="8"/>
  <c r="J487" i="8"/>
  <c r="I487" i="8"/>
  <c r="H487" i="8"/>
  <c r="G487" i="8"/>
  <c r="F487" i="8"/>
  <c r="N475" i="8"/>
  <c r="O475" i="8"/>
  <c r="M475" i="8"/>
  <c r="K475" i="8"/>
  <c r="J475" i="8"/>
  <c r="L475" i="8"/>
  <c r="I475" i="8"/>
  <c r="H475" i="8"/>
  <c r="G475" i="8"/>
  <c r="F475" i="8"/>
  <c r="N463" i="8"/>
  <c r="O463" i="8"/>
  <c r="L463" i="8"/>
  <c r="K463" i="8"/>
  <c r="M463" i="8"/>
  <c r="J463" i="8"/>
  <c r="I463" i="8"/>
  <c r="G463" i="8"/>
  <c r="H463" i="8"/>
  <c r="O451" i="8"/>
  <c r="N451" i="8"/>
  <c r="K451" i="8"/>
  <c r="J451" i="8"/>
  <c r="M451" i="8"/>
  <c r="L451" i="8"/>
  <c r="I451" i="8"/>
  <c r="H451" i="8"/>
  <c r="G451" i="8"/>
  <c r="F451" i="8"/>
  <c r="N439" i="8"/>
  <c r="O439" i="8"/>
  <c r="M439" i="8"/>
  <c r="L439" i="8"/>
  <c r="K439" i="8"/>
  <c r="J439" i="8"/>
  <c r="I439" i="8"/>
  <c r="G439" i="8"/>
  <c r="H439" i="8"/>
  <c r="N427" i="8"/>
  <c r="O427" i="8"/>
  <c r="M427" i="8"/>
  <c r="K427" i="8"/>
  <c r="J427" i="8"/>
  <c r="L427" i="8"/>
  <c r="I427" i="8"/>
  <c r="H427" i="8"/>
  <c r="G427" i="8"/>
  <c r="N415" i="8"/>
  <c r="O415" i="8"/>
  <c r="M415" i="8"/>
  <c r="L415" i="8"/>
  <c r="K415" i="8"/>
  <c r="J415" i="8"/>
  <c r="I415" i="8"/>
  <c r="H415" i="8"/>
  <c r="G415" i="8"/>
  <c r="F415" i="8"/>
  <c r="N403" i="8"/>
  <c r="O403" i="8"/>
  <c r="M403" i="8"/>
  <c r="K403" i="8"/>
  <c r="L403" i="8"/>
  <c r="J403" i="8"/>
  <c r="I403" i="8"/>
  <c r="G403" i="8"/>
  <c r="H403" i="8"/>
  <c r="F403" i="8"/>
  <c r="O391" i="8"/>
  <c r="N391" i="8"/>
  <c r="M391" i="8"/>
  <c r="L391" i="8"/>
  <c r="K391" i="8"/>
  <c r="J391" i="8"/>
  <c r="H391" i="8"/>
  <c r="I391" i="8"/>
  <c r="G391" i="8"/>
  <c r="N379" i="8"/>
  <c r="O379" i="8"/>
  <c r="M379" i="8"/>
  <c r="K379" i="8"/>
  <c r="J379" i="8"/>
  <c r="L379" i="8"/>
  <c r="I379" i="8"/>
  <c r="H379" i="8"/>
  <c r="G379" i="8"/>
  <c r="F379" i="8"/>
  <c r="N367" i="8"/>
  <c r="O367" i="8"/>
  <c r="M367" i="8"/>
  <c r="L367" i="8"/>
  <c r="K367" i="8"/>
  <c r="J367" i="8"/>
  <c r="H367" i="8"/>
  <c r="I367" i="8"/>
  <c r="G367" i="8"/>
  <c r="N355" i="8"/>
  <c r="O355" i="8"/>
  <c r="M355" i="8"/>
  <c r="K355" i="8"/>
  <c r="J355" i="8"/>
  <c r="L355" i="8"/>
  <c r="I355" i="8"/>
  <c r="G355" i="8"/>
  <c r="H355" i="8"/>
  <c r="N343" i="8"/>
  <c r="O343" i="8"/>
  <c r="M343" i="8"/>
  <c r="L343" i="8"/>
  <c r="K343" i="8"/>
  <c r="J343" i="8"/>
  <c r="I343" i="8"/>
  <c r="H343" i="8"/>
  <c r="G343" i="8"/>
  <c r="F343" i="8"/>
  <c r="N331" i="8"/>
  <c r="O331" i="8"/>
  <c r="M331" i="8"/>
  <c r="K331" i="8"/>
  <c r="J331" i="8"/>
  <c r="L331" i="8"/>
  <c r="I331" i="8"/>
  <c r="G331" i="8"/>
  <c r="H331" i="8"/>
  <c r="F331" i="8"/>
  <c r="O319" i="8"/>
  <c r="M319" i="8"/>
  <c r="N319" i="8"/>
  <c r="L319" i="8"/>
  <c r="K319" i="8"/>
  <c r="J319" i="8"/>
  <c r="I319" i="8"/>
  <c r="H319" i="8"/>
  <c r="G319" i="8"/>
  <c r="O307" i="8"/>
  <c r="N307" i="8"/>
  <c r="M307" i="8"/>
  <c r="K307" i="8"/>
  <c r="J307" i="8"/>
  <c r="L307" i="8"/>
  <c r="G307" i="8"/>
  <c r="I307" i="8"/>
  <c r="H307" i="8"/>
  <c r="F307" i="8"/>
  <c r="O295" i="8"/>
  <c r="M295" i="8"/>
  <c r="N295" i="8"/>
  <c r="L295" i="8"/>
  <c r="K295" i="8"/>
  <c r="J295" i="8"/>
  <c r="I295" i="8"/>
  <c r="H295" i="8"/>
  <c r="G295" i="8"/>
  <c r="N283" i="8"/>
  <c r="M283" i="8"/>
  <c r="O283" i="8"/>
  <c r="L283" i="8"/>
  <c r="K283" i="8"/>
  <c r="J283" i="8"/>
  <c r="I283" i="8"/>
  <c r="H283" i="8"/>
  <c r="G283" i="8"/>
  <c r="O271" i="8"/>
  <c r="M271" i="8"/>
  <c r="N271" i="8"/>
  <c r="L271" i="8"/>
  <c r="K271" i="8"/>
  <c r="J271" i="8"/>
  <c r="H271" i="8"/>
  <c r="I271" i="8"/>
  <c r="G271" i="8"/>
  <c r="F271" i="8"/>
  <c r="N259" i="8"/>
  <c r="O259" i="8"/>
  <c r="M259" i="8"/>
  <c r="K259" i="8"/>
  <c r="J259" i="8"/>
  <c r="L259" i="8"/>
  <c r="I259" i="8"/>
  <c r="H259" i="8"/>
  <c r="G259" i="8"/>
  <c r="F259" i="8"/>
  <c r="O247" i="8"/>
  <c r="M247" i="8"/>
  <c r="N247" i="8"/>
  <c r="L247" i="8"/>
  <c r="K247" i="8"/>
  <c r="J247" i="8"/>
  <c r="I247" i="8"/>
  <c r="H247" i="8"/>
  <c r="G247" i="8"/>
  <c r="O235" i="8"/>
  <c r="M235" i="8"/>
  <c r="N235" i="8"/>
  <c r="K235" i="8"/>
  <c r="J235" i="8"/>
  <c r="L235" i="8"/>
  <c r="I235" i="8"/>
  <c r="H235" i="8"/>
  <c r="G235" i="8"/>
  <c r="F235" i="8"/>
  <c r="O223" i="8"/>
  <c r="M223" i="8"/>
  <c r="N223" i="8"/>
  <c r="K223" i="8"/>
  <c r="J223" i="8"/>
  <c r="L223" i="8"/>
  <c r="I223" i="8"/>
  <c r="H223" i="8"/>
  <c r="G223" i="8"/>
  <c r="O211" i="8"/>
  <c r="N211" i="8"/>
  <c r="M211" i="8"/>
  <c r="L211" i="8"/>
  <c r="K211" i="8"/>
  <c r="J211" i="8"/>
  <c r="H211" i="8"/>
  <c r="I211" i="8"/>
  <c r="G211" i="8"/>
  <c r="O199" i="8"/>
  <c r="M199" i="8"/>
  <c r="N199" i="8"/>
  <c r="L199" i="8"/>
  <c r="K199" i="8"/>
  <c r="J199" i="8"/>
  <c r="I199" i="8"/>
  <c r="H199" i="8"/>
  <c r="G199" i="8"/>
  <c r="F199" i="8"/>
  <c r="N187" i="8"/>
  <c r="O187" i="8"/>
  <c r="M187" i="8"/>
  <c r="K187" i="8"/>
  <c r="J187" i="8"/>
  <c r="L187" i="8"/>
  <c r="I187" i="8"/>
  <c r="H187" i="8"/>
  <c r="G187" i="8"/>
  <c r="F187" i="8"/>
  <c r="O175" i="8"/>
  <c r="M175" i="8"/>
  <c r="K175" i="8"/>
  <c r="J175" i="8"/>
  <c r="N175" i="8"/>
  <c r="L175" i="8"/>
  <c r="I175" i="8"/>
  <c r="H175" i="8"/>
  <c r="G175" i="8"/>
  <c r="O163" i="8"/>
  <c r="N163" i="8"/>
  <c r="M163" i="8"/>
  <c r="L163" i="8"/>
  <c r="K163" i="8"/>
  <c r="J163" i="8"/>
  <c r="I163" i="8"/>
  <c r="H163" i="8"/>
  <c r="G163" i="8"/>
  <c r="F163" i="8"/>
  <c r="O151" i="8"/>
  <c r="M151" i="8"/>
  <c r="N151" i="8"/>
  <c r="L151" i="8"/>
  <c r="K151" i="8"/>
  <c r="J151" i="8"/>
  <c r="I151" i="8"/>
  <c r="G151" i="8"/>
  <c r="H151" i="8"/>
  <c r="M139" i="8"/>
  <c r="O139" i="8"/>
  <c r="N139" i="8"/>
  <c r="L139" i="8"/>
  <c r="K139" i="8"/>
  <c r="J139" i="8"/>
  <c r="I139" i="8"/>
  <c r="H139" i="8"/>
  <c r="G139" i="8"/>
  <c r="F139" i="8"/>
  <c r="O127" i="8"/>
  <c r="M127" i="8"/>
  <c r="N127" i="8"/>
  <c r="K127" i="8"/>
  <c r="J127" i="8"/>
  <c r="L127" i="8"/>
  <c r="I127" i="8"/>
  <c r="H127" i="8"/>
  <c r="G127" i="8"/>
  <c r="N115" i="8"/>
  <c r="O115" i="8"/>
  <c r="M115" i="8"/>
  <c r="L115" i="8"/>
  <c r="K115" i="8"/>
  <c r="J115" i="8"/>
  <c r="I115" i="8"/>
  <c r="H115" i="8"/>
  <c r="G115" i="8"/>
  <c r="F115" i="8"/>
  <c r="O103" i="8"/>
  <c r="N103" i="8"/>
  <c r="M103" i="8"/>
  <c r="L103" i="8"/>
  <c r="K103" i="8"/>
  <c r="J103" i="8"/>
  <c r="I103" i="8"/>
  <c r="H103" i="8"/>
  <c r="G103" i="8"/>
  <c r="F103" i="8"/>
  <c r="N91" i="8"/>
  <c r="O91" i="8"/>
  <c r="M91" i="8"/>
  <c r="K91" i="8"/>
  <c r="J91" i="8"/>
  <c r="L91" i="8"/>
  <c r="I91" i="8"/>
  <c r="H91" i="8"/>
  <c r="G91" i="8"/>
  <c r="F91" i="8"/>
  <c r="O79" i="8"/>
  <c r="M79" i="8"/>
  <c r="N79" i="8"/>
  <c r="K79" i="8"/>
  <c r="J79" i="8"/>
  <c r="L79" i="8"/>
  <c r="I79" i="8"/>
  <c r="G79" i="8"/>
  <c r="H79" i="8"/>
  <c r="F79" i="8"/>
  <c r="O67" i="8"/>
  <c r="N67" i="8"/>
  <c r="M67" i="8"/>
  <c r="L67" i="8"/>
  <c r="J67" i="8"/>
  <c r="K67" i="8"/>
  <c r="I67" i="8"/>
  <c r="H67" i="8"/>
  <c r="G67" i="8"/>
  <c r="F67" i="8"/>
  <c r="N55" i="8"/>
  <c r="M55" i="8"/>
  <c r="O55" i="8"/>
  <c r="L55" i="8"/>
  <c r="J55" i="8"/>
  <c r="I55" i="8"/>
  <c r="K55" i="8"/>
  <c r="H55" i="8"/>
  <c r="F55" i="8"/>
  <c r="G55" i="8"/>
  <c r="O43" i="8"/>
  <c r="N43" i="8"/>
  <c r="M43" i="8"/>
  <c r="L43" i="8"/>
  <c r="J43" i="8"/>
  <c r="K43" i="8"/>
  <c r="I43" i="8"/>
  <c r="H43" i="8"/>
  <c r="G43" i="8"/>
  <c r="F43" i="8"/>
  <c r="E43" i="8"/>
  <c r="D727" i="8"/>
  <c r="D715" i="8"/>
  <c r="D703" i="8"/>
  <c r="D691" i="8"/>
  <c r="D679" i="8"/>
  <c r="D667" i="8"/>
  <c r="D655" i="8"/>
  <c r="D643" i="8"/>
  <c r="D631" i="8"/>
  <c r="D619" i="8"/>
  <c r="D607" i="8"/>
  <c r="D595" i="8"/>
  <c r="D583" i="8"/>
  <c r="D571" i="8"/>
  <c r="D559" i="8"/>
  <c r="D547" i="8"/>
  <c r="D535" i="8"/>
  <c r="D523" i="8"/>
  <c r="D511" i="8"/>
  <c r="D499" i="8"/>
  <c r="D487" i="8"/>
  <c r="D475" i="8"/>
  <c r="D463" i="8"/>
  <c r="D451" i="8"/>
  <c r="D439" i="8"/>
  <c r="D427" i="8"/>
  <c r="D415" i="8"/>
  <c r="D403" i="8"/>
  <c r="D391" i="8"/>
  <c r="D379" i="8"/>
  <c r="D367" i="8"/>
  <c r="D339" i="8"/>
  <c r="D309" i="8"/>
  <c r="D295" i="8"/>
  <c r="D267" i="8"/>
  <c r="D237" i="8"/>
  <c r="D223" i="8"/>
  <c r="D195" i="8"/>
  <c r="D165" i="8"/>
  <c r="D151" i="8"/>
  <c r="D123" i="8"/>
  <c r="D79" i="8"/>
  <c r="D51" i="8"/>
  <c r="E708" i="8"/>
  <c r="E564" i="8"/>
  <c r="E404" i="8"/>
  <c r="E321" i="8"/>
  <c r="E285" i="8"/>
  <c r="E249" i="8"/>
  <c r="E213" i="8"/>
  <c r="E177" i="8"/>
  <c r="E141" i="8"/>
  <c r="E79" i="8"/>
  <c r="E55" i="8"/>
  <c r="F695" i="8"/>
  <c r="F631" i="8"/>
  <c r="F348" i="8"/>
  <c r="F207" i="8"/>
  <c r="O728" i="8"/>
  <c r="N728" i="8"/>
  <c r="M728" i="8"/>
  <c r="L728" i="8"/>
  <c r="K728" i="8"/>
  <c r="J728" i="8"/>
  <c r="I728" i="8"/>
  <c r="H728" i="8"/>
  <c r="F728" i="8"/>
  <c r="O692" i="8"/>
  <c r="N692" i="8"/>
  <c r="L692" i="8"/>
  <c r="K692" i="8"/>
  <c r="M692" i="8"/>
  <c r="J692" i="8"/>
  <c r="I692" i="8"/>
  <c r="H692" i="8"/>
  <c r="G692" i="8"/>
  <c r="O644" i="8"/>
  <c r="N644" i="8"/>
  <c r="M644" i="8"/>
  <c r="L644" i="8"/>
  <c r="K644" i="8"/>
  <c r="J644" i="8"/>
  <c r="I644" i="8"/>
  <c r="H644" i="8"/>
  <c r="G644" i="8"/>
  <c r="O584" i="8"/>
  <c r="N584" i="8"/>
  <c r="M584" i="8"/>
  <c r="L584" i="8"/>
  <c r="K584" i="8"/>
  <c r="J584" i="8"/>
  <c r="I584" i="8"/>
  <c r="H584" i="8"/>
  <c r="F584" i="8"/>
  <c r="G584" i="8"/>
  <c r="O548" i="8"/>
  <c r="N548" i="8"/>
  <c r="L548" i="8"/>
  <c r="K548" i="8"/>
  <c r="J548" i="8"/>
  <c r="M548" i="8"/>
  <c r="I548" i="8"/>
  <c r="H548" i="8"/>
  <c r="G548" i="8"/>
  <c r="O500" i="8"/>
  <c r="N500" i="8"/>
  <c r="M500" i="8"/>
  <c r="K500" i="8"/>
  <c r="J500" i="8"/>
  <c r="I500" i="8"/>
  <c r="L500" i="8"/>
  <c r="H500" i="8"/>
  <c r="G500" i="8"/>
  <c r="F500" i="8"/>
  <c r="O452" i="8"/>
  <c r="M452" i="8"/>
  <c r="N452" i="8"/>
  <c r="L452" i="8"/>
  <c r="K452" i="8"/>
  <c r="J452" i="8"/>
  <c r="I452" i="8"/>
  <c r="H452" i="8"/>
  <c r="G452" i="8"/>
  <c r="F452" i="8"/>
  <c r="O392" i="8"/>
  <c r="M392" i="8"/>
  <c r="N392" i="8"/>
  <c r="L392" i="8"/>
  <c r="K392" i="8"/>
  <c r="J392" i="8"/>
  <c r="I392" i="8"/>
  <c r="H392" i="8"/>
  <c r="G392" i="8"/>
  <c r="O356" i="8"/>
  <c r="M356" i="8"/>
  <c r="N356" i="8"/>
  <c r="L356" i="8"/>
  <c r="K356" i="8"/>
  <c r="J356" i="8"/>
  <c r="I356" i="8"/>
  <c r="G356" i="8"/>
  <c r="F356" i="8"/>
  <c r="H356" i="8"/>
  <c r="O320" i="8"/>
  <c r="N320" i="8"/>
  <c r="M320" i="8"/>
  <c r="L320" i="8"/>
  <c r="K320" i="8"/>
  <c r="I320" i="8"/>
  <c r="J320" i="8"/>
  <c r="H320" i="8"/>
  <c r="G320" i="8"/>
  <c r="E320" i="8"/>
  <c r="O260" i="8"/>
  <c r="N260" i="8"/>
  <c r="M260" i="8"/>
  <c r="L260" i="8"/>
  <c r="K260" i="8"/>
  <c r="J260" i="8"/>
  <c r="I260" i="8"/>
  <c r="H260" i="8"/>
  <c r="G260" i="8"/>
  <c r="F260" i="8"/>
  <c r="E260" i="8"/>
  <c r="O224" i="8"/>
  <c r="N224" i="8"/>
  <c r="M224" i="8"/>
  <c r="L224" i="8"/>
  <c r="K224" i="8"/>
  <c r="I224" i="8"/>
  <c r="J224" i="8"/>
  <c r="H224" i="8"/>
  <c r="G224" i="8"/>
  <c r="F224" i="8"/>
  <c r="E224" i="8"/>
  <c r="O176" i="8"/>
  <c r="N176" i="8"/>
  <c r="M176" i="8"/>
  <c r="L176" i="8"/>
  <c r="K176" i="8"/>
  <c r="I176" i="8"/>
  <c r="J176" i="8"/>
  <c r="H176" i="8"/>
  <c r="G176" i="8"/>
  <c r="F176" i="8"/>
  <c r="E176" i="8"/>
  <c r="O128" i="8"/>
  <c r="N128" i="8"/>
  <c r="M128" i="8"/>
  <c r="K128" i="8"/>
  <c r="J128" i="8"/>
  <c r="I128" i="8"/>
  <c r="L128" i="8"/>
  <c r="H128" i="8"/>
  <c r="G128" i="8"/>
  <c r="F128" i="8"/>
  <c r="E128" i="8"/>
  <c r="O80" i="8"/>
  <c r="N80" i="8"/>
  <c r="M80" i="8"/>
  <c r="L80" i="8"/>
  <c r="K80" i="8"/>
  <c r="J80" i="8"/>
  <c r="I80" i="8"/>
  <c r="H80" i="8"/>
  <c r="G80" i="8"/>
  <c r="E80" i="8"/>
  <c r="D644" i="8"/>
  <c r="D572" i="8"/>
  <c r="D524" i="8"/>
  <c r="D464" i="8"/>
  <c r="O42" i="8"/>
  <c r="N42" i="8"/>
  <c r="M42" i="8"/>
  <c r="I42" i="8"/>
  <c r="K42" i="8"/>
  <c r="H42" i="8"/>
  <c r="L42" i="8"/>
  <c r="J42" i="8"/>
  <c r="G42" i="8"/>
  <c r="O726" i="8"/>
  <c r="N726" i="8"/>
  <c r="M726" i="8"/>
  <c r="L726" i="8"/>
  <c r="K726" i="8"/>
  <c r="I726" i="8"/>
  <c r="J726" i="8"/>
  <c r="H726" i="8"/>
  <c r="F726" i="8"/>
  <c r="G726" i="8"/>
  <c r="O714" i="8"/>
  <c r="N714" i="8"/>
  <c r="M714" i="8"/>
  <c r="L714" i="8"/>
  <c r="J714" i="8"/>
  <c r="I714" i="8"/>
  <c r="H714" i="8"/>
  <c r="K714" i="8"/>
  <c r="F714" i="8"/>
  <c r="O702" i="8"/>
  <c r="N702" i="8"/>
  <c r="M702" i="8"/>
  <c r="K702" i="8"/>
  <c r="I702" i="8"/>
  <c r="L702" i="8"/>
  <c r="J702" i="8"/>
  <c r="H702" i="8"/>
  <c r="F702" i="8"/>
  <c r="G702" i="8"/>
  <c r="O690" i="8"/>
  <c r="N690" i="8"/>
  <c r="M690" i="8"/>
  <c r="K690" i="8"/>
  <c r="L690" i="8"/>
  <c r="I690" i="8"/>
  <c r="J690" i="8"/>
  <c r="H690" i="8"/>
  <c r="F690" i="8"/>
  <c r="G690" i="8"/>
  <c r="O678" i="8"/>
  <c r="N678" i="8"/>
  <c r="M678" i="8"/>
  <c r="L678" i="8"/>
  <c r="J678" i="8"/>
  <c r="K678" i="8"/>
  <c r="I678" i="8"/>
  <c r="H678" i="8"/>
  <c r="G678" i="8"/>
  <c r="F678" i="8"/>
  <c r="O666" i="8"/>
  <c r="N666" i="8"/>
  <c r="M666" i="8"/>
  <c r="L666" i="8"/>
  <c r="I666" i="8"/>
  <c r="H666" i="8"/>
  <c r="K666" i="8"/>
  <c r="J666" i="8"/>
  <c r="G666" i="8"/>
  <c r="O654" i="8"/>
  <c r="N654" i="8"/>
  <c r="M654" i="8"/>
  <c r="L654" i="8"/>
  <c r="K654" i="8"/>
  <c r="I654" i="8"/>
  <c r="H654" i="8"/>
  <c r="J654" i="8"/>
  <c r="O642" i="8"/>
  <c r="N642" i="8"/>
  <c r="K642" i="8"/>
  <c r="L642" i="8"/>
  <c r="M642" i="8"/>
  <c r="I642" i="8"/>
  <c r="J642" i="8"/>
  <c r="H642" i="8"/>
  <c r="G642" i="8"/>
  <c r="F642" i="8"/>
  <c r="O630" i="8"/>
  <c r="M630" i="8"/>
  <c r="N630" i="8"/>
  <c r="L630" i="8"/>
  <c r="J630" i="8"/>
  <c r="K630" i="8"/>
  <c r="I630" i="8"/>
  <c r="H630" i="8"/>
  <c r="O618" i="8"/>
  <c r="N618" i="8"/>
  <c r="M618" i="8"/>
  <c r="L618" i="8"/>
  <c r="J618" i="8"/>
  <c r="I618" i="8"/>
  <c r="K618" i="8"/>
  <c r="H618" i="8"/>
  <c r="G618" i="8"/>
  <c r="O606" i="8"/>
  <c r="N606" i="8"/>
  <c r="M606" i="8"/>
  <c r="J606" i="8"/>
  <c r="L606" i="8"/>
  <c r="K606" i="8"/>
  <c r="I606" i="8"/>
  <c r="H606" i="8"/>
  <c r="G606" i="8"/>
  <c r="F606" i="8"/>
  <c r="O594" i="8"/>
  <c r="N594" i="8"/>
  <c r="M594" i="8"/>
  <c r="K594" i="8"/>
  <c r="J594" i="8"/>
  <c r="L594" i="8"/>
  <c r="I594" i="8"/>
  <c r="H594" i="8"/>
  <c r="G594" i="8"/>
  <c r="O582" i="8"/>
  <c r="N582" i="8"/>
  <c r="L582" i="8"/>
  <c r="M582" i="8"/>
  <c r="J582" i="8"/>
  <c r="K582" i="8"/>
  <c r="I582" i="8"/>
  <c r="H582" i="8"/>
  <c r="F582" i="8"/>
  <c r="O570" i="8"/>
  <c r="N570" i="8"/>
  <c r="M570" i="8"/>
  <c r="L570" i="8"/>
  <c r="J570" i="8"/>
  <c r="I570" i="8"/>
  <c r="H570" i="8"/>
  <c r="K570" i="8"/>
  <c r="F570" i="8"/>
  <c r="O558" i="8"/>
  <c r="N558" i="8"/>
  <c r="M558" i="8"/>
  <c r="J558" i="8"/>
  <c r="L558" i="8"/>
  <c r="K558" i="8"/>
  <c r="I558" i="8"/>
  <c r="H558" i="8"/>
  <c r="F558" i="8"/>
  <c r="O546" i="8"/>
  <c r="N546" i="8"/>
  <c r="M546" i="8"/>
  <c r="L546" i="8"/>
  <c r="K546" i="8"/>
  <c r="J546" i="8"/>
  <c r="I546" i="8"/>
  <c r="H546" i="8"/>
  <c r="G546" i="8"/>
  <c r="F546" i="8"/>
  <c r="O534" i="8"/>
  <c r="N534" i="8"/>
  <c r="L534" i="8"/>
  <c r="J534" i="8"/>
  <c r="M534" i="8"/>
  <c r="K534" i="8"/>
  <c r="I534" i="8"/>
  <c r="H534" i="8"/>
  <c r="F534" i="8"/>
  <c r="O522" i="8"/>
  <c r="M522" i="8"/>
  <c r="N522" i="8"/>
  <c r="J522" i="8"/>
  <c r="L522" i="8"/>
  <c r="I522" i="8"/>
  <c r="H522" i="8"/>
  <c r="K522" i="8"/>
  <c r="G522" i="8"/>
  <c r="O510" i="8"/>
  <c r="M510" i="8"/>
  <c r="N510" i="8"/>
  <c r="J510" i="8"/>
  <c r="L510" i="8"/>
  <c r="K510" i="8"/>
  <c r="I510" i="8"/>
  <c r="H510" i="8"/>
  <c r="F510" i="8"/>
  <c r="O498" i="8"/>
  <c r="N498" i="8"/>
  <c r="M498" i="8"/>
  <c r="K498" i="8"/>
  <c r="J498" i="8"/>
  <c r="I498" i="8"/>
  <c r="H498" i="8"/>
  <c r="L498" i="8"/>
  <c r="G498" i="8"/>
  <c r="F498" i="8"/>
  <c r="O486" i="8"/>
  <c r="N486" i="8"/>
  <c r="M486" i="8"/>
  <c r="L486" i="8"/>
  <c r="J486" i="8"/>
  <c r="K486" i="8"/>
  <c r="I486" i="8"/>
  <c r="H486" i="8"/>
  <c r="F486" i="8"/>
  <c r="O474" i="8"/>
  <c r="N474" i="8"/>
  <c r="M474" i="8"/>
  <c r="L474" i="8"/>
  <c r="J474" i="8"/>
  <c r="I474" i="8"/>
  <c r="H474" i="8"/>
  <c r="K474" i="8"/>
  <c r="G474" i="8"/>
  <c r="F474" i="8"/>
  <c r="O462" i="8"/>
  <c r="N462" i="8"/>
  <c r="M462" i="8"/>
  <c r="L462" i="8"/>
  <c r="J462" i="8"/>
  <c r="K462" i="8"/>
  <c r="I462" i="8"/>
  <c r="H462" i="8"/>
  <c r="F462" i="8"/>
  <c r="G462" i="8"/>
  <c r="O450" i="8"/>
  <c r="K450" i="8"/>
  <c r="L450" i="8"/>
  <c r="N450" i="8"/>
  <c r="M450" i="8"/>
  <c r="J450" i="8"/>
  <c r="I450" i="8"/>
  <c r="H450" i="8"/>
  <c r="G450" i="8"/>
  <c r="O438" i="8"/>
  <c r="N438" i="8"/>
  <c r="M438" i="8"/>
  <c r="K438" i="8"/>
  <c r="L438" i="8"/>
  <c r="J438" i="8"/>
  <c r="I438" i="8"/>
  <c r="H438" i="8"/>
  <c r="G438" i="8"/>
  <c r="F438" i="8"/>
  <c r="O426" i="8"/>
  <c r="M426" i="8"/>
  <c r="N426" i="8"/>
  <c r="K426" i="8"/>
  <c r="L426" i="8"/>
  <c r="J426" i="8"/>
  <c r="I426" i="8"/>
  <c r="H426" i="8"/>
  <c r="G426" i="8"/>
  <c r="F426" i="8"/>
  <c r="O414" i="8"/>
  <c r="M414" i="8"/>
  <c r="K414" i="8"/>
  <c r="N414" i="8"/>
  <c r="L414" i="8"/>
  <c r="J414" i="8"/>
  <c r="I414" i="8"/>
  <c r="H414" i="8"/>
  <c r="F414" i="8"/>
  <c r="G414" i="8"/>
  <c r="O402" i="8"/>
  <c r="N402" i="8"/>
  <c r="K402" i="8"/>
  <c r="L402" i="8"/>
  <c r="M402" i="8"/>
  <c r="J402" i="8"/>
  <c r="I402" i="8"/>
  <c r="H402" i="8"/>
  <c r="G402" i="8"/>
  <c r="F402" i="8"/>
  <c r="O390" i="8"/>
  <c r="N390" i="8"/>
  <c r="K390" i="8"/>
  <c r="M390" i="8"/>
  <c r="L390" i="8"/>
  <c r="J390" i="8"/>
  <c r="I390" i="8"/>
  <c r="H390" i="8"/>
  <c r="F390" i="8"/>
  <c r="G390" i="8"/>
  <c r="O378" i="8"/>
  <c r="M378" i="8"/>
  <c r="N378" i="8"/>
  <c r="K378" i="8"/>
  <c r="L378" i="8"/>
  <c r="J378" i="8"/>
  <c r="I378" i="8"/>
  <c r="H378" i="8"/>
  <c r="G378" i="8"/>
  <c r="O366" i="8"/>
  <c r="N366" i="8"/>
  <c r="K366" i="8"/>
  <c r="M366" i="8"/>
  <c r="L366" i="8"/>
  <c r="J366" i="8"/>
  <c r="I366" i="8"/>
  <c r="H366" i="8"/>
  <c r="F366" i="8"/>
  <c r="G366" i="8"/>
  <c r="O354" i="8"/>
  <c r="N354" i="8"/>
  <c r="M354" i="8"/>
  <c r="K354" i="8"/>
  <c r="L354" i="8"/>
  <c r="J354" i="8"/>
  <c r="I354" i="8"/>
  <c r="H354" i="8"/>
  <c r="G354" i="8"/>
  <c r="F354" i="8"/>
  <c r="O342" i="8"/>
  <c r="N342" i="8"/>
  <c r="K342" i="8"/>
  <c r="M342" i="8"/>
  <c r="L342" i="8"/>
  <c r="J342" i="8"/>
  <c r="I342" i="8"/>
  <c r="H342" i="8"/>
  <c r="G342" i="8"/>
  <c r="F342" i="8"/>
  <c r="O330" i="8"/>
  <c r="N330" i="8"/>
  <c r="M330" i="8"/>
  <c r="K330" i="8"/>
  <c r="L330" i="8"/>
  <c r="J330" i="8"/>
  <c r="I330" i="8"/>
  <c r="H330" i="8"/>
  <c r="F330" i="8"/>
  <c r="G330" i="8"/>
  <c r="O318" i="8"/>
  <c r="N318" i="8"/>
  <c r="M318" i="8"/>
  <c r="L318" i="8"/>
  <c r="K318" i="8"/>
  <c r="I318" i="8"/>
  <c r="J318" i="8"/>
  <c r="H318" i="8"/>
  <c r="G318" i="8"/>
  <c r="F318" i="8"/>
  <c r="O306" i="8"/>
  <c r="N306" i="8"/>
  <c r="K306" i="8"/>
  <c r="L306" i="8"/>
  <c r="M306" i="8"/>
  <c r="I306" i="8"/>
  <c r="J306" i="8"/>
  <c r="H306" i="8"/>
  <c r="G306" i="8"/>
  <c r="O294" i="8"/>
  <c r="N294" i="8"/>
  <c r="M294" i="8"/>
  <c r="L294" i="8"/>
  <c r="K294" i="8"/>
  <c r="J294" i="8"/>
  <c r="I294" i="8"/>
  <c r="H294" i="8"/>
  <c r="G294" i="8"/>
  <c r="F294" i="8"/>
  <c r="O282" i="8"/>
  <c r="N282" i="8"/>
  <c r="M282" i="8"/>
  <c r="L282" i="8"/>
  <c r="K282" i="8"/>
  <c r="J282" i="8"/>
  <c r="I282" i="8"/>
  <c r="H282" i="8"/>
  <c r="G282" i="8"/>
  <c r="F282" i="8"/>
  <c r="O270" i="8"/>
  <c r="N270" i="8"/>
  <c r="L270" i="8"/>
  <c r="K270" i="8"/>
  <c r="M270" i="8"/>
  <c r="J270" i="8"/>
  <c r="I270" i="8"/>
  <c r="H270" i="8"/>
  <c r="F270" i="8"/>
  <c r="G270" i="8"/>
  <c r="O258" i="8"/>
  <c r="N258" i="8"/>
  <c r="M258" i="8"/>
  <c r="L258" i="8"/>
  <c r="K258" i="8"/>
  <c r="J258" i="8"/>
  <c r="H258" i="8"/>
  <c r="I258" i="8"/>
  <c r="F258" i="8"/>
  <c r="G258" i="8"/>
  <c r="O246" i="8"/>
  <c r="N246" i="8"/>
  <c r="M246" i="8"/>
  <c r="K246" i="8"/>
  <c r="J246" i="8"/>
  <c r="L246" i="8"/>
  <c r="I246" i="8"/>
  <c r="H246" i="8"/>
  <c r="G246" i="8"/>
  <c r="F246" i="8"/>
  <c r="O234" i="8"/>
  <c r="N234" i="8"/>
  <c r="M234" i="8"/>
  <c r="L234" i="8"/>
  <c r="K234" i="8"/>
  <c r="J234" i="8"/>
  <c r="I234" i="8"/>
  <c r="H234" i="8"/>
  <c r="F234" i="8"/>
  <c r="G234" i="8"/>
  <c r="O222" i="8"/>
  <c r="N222" i="8"/>
  <c r="M222" i="8"/>
  <c r="K222" i="8"/>
  <c r="J222" i="8"/>
  <c r="L222" i="8"/>
  <c r="H222" i="8"/>
  <c r="I222" i="8"/>
  <c r="G222" i="8"/>
  <c r="F222" i="8"/>
  <c r="O210" i="8"/>
  <c r="N210" i="8"/>
  <c r="L210" i="8"/>
  <c r="M210" i="8"/>
  <c r="K210" i="8"/>
  <c r="J210" i="8"/>
  <c r="H210" i="8"/>
  <c r="I210" i="8"/>
  <c r="G210" i="8"/>
  <c r="F210" i="8"/>
  <c r="O198" i="8"/>
  <c r="N198" i="8"/>
  <c r="M198" i="8"/>
  <c r="L198" i="8"/>
  <c r="K198" i="8"/>
  <c r="H198" i="8"/>
  <c r="J198" i="8"/>
  <c r="I198" i="8"/>
  <c r="F198" i="8"/>
  <c r="G198" i="8"/>
  <c r="O186" i="8"/>
  <c r="N186" i="8"/>
  <c r="L186" i="8"/>
  <c r="M186" i="8"/>
  <c r="K186" i="8"/>
  <c r="J186" i="8"/>
  <c r="H186" i="8"/>
  <c r="I186" i="8"/>
  <c r="F186" i="8"/>
  <c r="G186" i="8"/>
  <c r="O174" i="8"/>
  <c r="N174" i="8"/>
  <c r="M174" i="8"/>
  <c r="L174" i="8"/>
  <c r="K174" i="8"/>
  <c r="I174" i="8"/>
  <c r="H174" i="8"/>
  <c r="J174" i="8"/>
  <c r="G174" i="8"/>
  <c r="F174" i="8"/>
  <c r="O162" i="8"/>
  <c r="N162" i="8"/>
  <c r="M162" i="8"/>
  <c r="K162" i="8"/>
  <c r="J162" i="8"/>
  <c r="L162" i="8"/>
  <c r="H162" i="8"/>
  <c r="I162" i="8"/>
  <c r="F162" i="8"/>
  <c r="G162" i="8"/>
  <c r="O150" i="8"/>
  <c r="N150" i="8"/>
  <c r="M150" i="8"/>
  <c r="L150" i="8"/>
  <c r="K150" i="8"/>
  <c r="J150" i="8"/>
  <c r="H150" i="8"/>
  <c r="I150" i="8"/>
  <c r="G150" i="8"/>
  <c r="F150" i="8"/>
  <c r="O138" i="8"/>
  <c r="N138" i="8"/>
  <c r="M138" i="8"/>
  <c r="K138" i="8"/>
  <c r="L138" i="8"/>
  <c r="H138" i="8"/>
  <c r="I138" i="8"/>
  <c r="J138" i="8"/>
  <c r="F138" i="8"/>
  <c r="G138" i="8"/>
  <c r="O126" i="8"/>
  <c r="N126" i="8"/>
  <c r="M126" i="8"/>
  <c r="K126" i="8"/>
  <c r="L126" i="8"/>
  <c r="J126" i="8"/>
  <c r="H126" i="8"/>
  <c r="I126" i="8"/>
  <c r="G126" i="8"/>
  <c r="F126" i="8"/>
  <c r="O114" i="8"/>
  <c r="N114" i="8"/>
  <c r="M114" i="8"/>
  <c r="K114" i="8"/>
  <c r="L114" i="8"/>
  <c r="J114" i="8"/>
  <c r="H114" i="8"/>
  <c r="I114" i="8"/>
  <c r="G114" i="8"/>
  <c r="F114" i="8"/>
  <c r="O102" i="8"/>
  <c r="N102" i="8"/>
  <c r="M102" i="8"/>
  <c r="L102" i="8"/>
  <c r="K102" i="8"/>
  <c r="I102" i="8"/>
  <c r="J102" i="8"/>
  <c r="H102" i="8"/>
  <c r="G102" i="8"/>
  <c r="O90" i="8"/>
  <c r="N90" i="8"/>
  <c r="M90" i="8"/>
  <c r="K90" i="8"/>
  <c r="L90" i="8"/>
  <c r="H90" i="8"/>
  <c r="G90" i="8"/>
  <c r="J90" i="8"/>
  <c r="I90" i="8"/>
  <c r="F90" i="8"/>
  <c r="O78" i="8"/>
  <c r="N78" i="8"/>
  <c r="M78" i="8"/>
  <c r="L78" i="8"/>
  <c r="K78" i="8"/>
  <c r="J78" i="8"/>
  <c r="H78" i="8"/>
  <c r="I78" i="8"/>
  <c r="G78" i="8"/>
  <c r="F78" i="8"/>
  <c r="O66" i="8"/>
  <c r="N66" i="8"/>
  <c r="M66" i="8"/>
  <c r="K66" i="8"/>
  <c r="J66" i="8"/>
  <c r="L66" i="8"/>
  <c r="H66" i="8"/>
  <c r="I66" i="8"/>
  <c r="G66" i="8"/>
  <c r="O54" i="8"/>
  <c r="N54" i="8"/>
  <c r="M54" i="8"/>
  <c r="L54" i="8"/>
  <c r="K54" i="8"/>
  <c r="J54" i="8"/>
  <c r="H54" i="8"/>
  <c r="I54" i="8"/>
  <c r="G54" i="8"/>
  <c r="F54" i="8"/>
  <c r="D42" i="8"/>
  <c r="D726" i="8"/>
  <c r="D714" i="8"/>
  <c r="D702" i="8"/>
  <c r="D690" i="8"/>
  <c r="D678" i="8"/>
  <c r="D666" i="8"/>
  <c r="D654" i="8"/>
  <c r="D642" i="8"/>
  <c r="D630" i="8"/>
  <c r="D618" i="8"/>
  <c r="D606" i="8"/>
  <c r="D594" i="8"/>
  <c r="D582" i="8"/>
  <c r="D570" i="8"/>
  <c r="D558" i="8"/>
  <c r="D546" i="8"/>
  <c r="D534" i="8"/>
  <c r="D522" i="8"/>
  <c r="D510" i="8"/>
  <c r="D498" i="8"/>
  <c r="D486" i="8"/>
  <c r="D474" i="8"/>
  <c r="D462" i="8"/>
  <c r="D450" i="8"/>
  <c r="D438" i="8"/>
  <c r="D426" i="8"/>
  <c r="D414" i="8"/>
  <c r="D402" i="8"/>
  <c r="D390" i="8"/>
  <c r="D378" i="8"/>
  <c r="D366" i="8"/>
  <c r="D337" i="8"/>
  <c r="D323" i="8"/>
  <c r="D294" i="8"/>
  <c r="D251" i="8"/>
  <c r="D222" i="8"/>
  <c r="D193" i="8"/>
  <c r="D179" i="8"/>
  <c r="D150" i="8"/>
  <c r="D107" i="8"/>
  <c r="D78" i="8"/>
  <c r="E691" i="8"/>
  <c r="E659" i="8"/>
  <c r="E643" i="8"/>
  <c r="E595" i="8"/>
  <c r="E563" i="8"/>
  <c r="E547" i="8"/>
  <c r="E499" i="8"/>
  <c r="E467" i="8"/>
  <c r="E451" i="8"/>
  <c r="E419" i="8"/>
  <c r="E403" i="8"/>
  <c r="E371" i="8"/>
  <c r="E355" i="8"/>
  <c r="E339" i="8"/>
  <c r="E319" i="8"/>
  <c r="E303" i="8"/>
  <c r="E283" i="8"/>
  <c r="E247" i="8"/>
  <c r="E231" i="8"/>
  <c r="E211" i="8"/>
  <c r="E195" i="8"/>
  <c r="E175" i="8"/>
  <c r="E139" i="8"/>
  <c r="E119" i="8"/>
  <c r="E78" i="8"/>
  <c r="E54" i="8"/>
  <c r="F693" i="8"/>
  <c r="F630" i="8"/>
  <c r="F561" i="8"/>
  <c r="F477" i="8"/>
  <c r="F391" i="8"/>
  <c r="F347" i="8"/>
  <c r="F303" i="8"/>
  <c r="F203" i="8"/>
  <c r="F72" i="8"/>
  <c r="G720" i="8"/>
  <c r="G643" i="8"/>
  <c r="G558" i="8"/>
  <c r="O704" i="8"/>
  <c r="N704" i="8"/>
  <c r="M704" i="8"/>
  <c r="K704" i="8"/>
  <c r="J704" i="8"/>
  <c r="I704" i="8"/>
  <c r="L704" i="8"/>
  <c r="H704" i="8"/>
  <c r="F704" i="8"/>
  <c r="O632" i="8"/>
  <c r="N632" i="8"/>
  <c r="M632" i="8"/>
  <c r="L632" i="8"/>
  <c r="K632" i="8"/>
  <c r="J632" i="8"/>
  <c r="I632" i="8"/>
  <c r="H632" i="8"/>
  <c r="F632" i="8"/>
  <c r="O560" i="8"/>
  <c r="N560" i="8"/>
  <c r="K560" i="8"/>
  <c r="L560" i="8"/>
  <c r="J560" i="8"/>
  <c r="M560" i="8"/>
  <c r="I560" i="8"/>
  <c r="H560" i="8"/>
  <c r="F560" i="8"/>
  <c r="G560" i="8"/>
  <c r="O488" i="8"/>
  <c r="N488" i="8"/>
  <c r="K488" i="8"/>
  <c r="M488" i="8"/>
  <c r="J488" i="8"/>
  <c r="L488" i="8"/>
  <c r="I488" i="8"/>
  <c r="H488" i="8"/>
  <c r="F488" i="8"/>
  <c r="G488" i="8"/>
  <c r="O440" i="8"/>
  <c r="M440" i="8"/>
  <c r="N440" i="8"/>
  <c r="L440" i="8"/>
  <c r="K440" i="8"/>
  <c r="J440" i="8"/>
  <c r="I440" i="8"/>
  <c r="H440" i="8"/>
  <c r="G440" i="8"/>
  <c r="F440" i="8"/>
  <c r="O380" i="8"/>
  <c r="N380" i="8"/>
  <c r="M380" i="8"/>
  <c r="L380" i="8"/>
  <c r="K380" i="8"/>
  <c r="J380" i="8"/>
  <c r="I380" i="8"/>
  <c r="H380" i="8"/>
  <c r="G380" i="8"/>
  <c r="F380" i="8"/>
  <c r="O308" i="8"/>
  <c r="N308" i="8"/>
  <c r="M308" i="8"/>
  <c r="L308" i="8"/>
  <c r="K308" i="8"/>
  <c r="J308" i="8"/>
  <c r="I308" i="8"/>
  <c r="H308" i="8"/>
  <c r="G308" i="8"/>
  <c r="F308" i="8"/>
  <c r="E308" i="8"/>
  <c r="O248" i="8"/>
  <c r="N248" i="8"/>
  <c r="M248" i="8"/>
  <c r="L248" i="8"/>
  <c r="K248" i="8"/>
  <c r="J248" i="8"/>
  <c r="I248" i="8"/>
  <c r="H248" i="8"/>
  <c r="G248" i="8"/>
  <c r="F248" i="8"/>
  <c r="E248" i="8"/>
  <c r="O188" i="8"/>
  <c r="N188" i="8"/>
  <c r="M188" i="8"/>
  <c r="L188" i="8"/>
  <c r="K188" i="8"/>
  <c r="I188" i="8"/>
  <c r="J188" i="8"/>
  <c r="G188" i="8"/>
  <c r="H188" i="8"/>
  <c r="F188" i="8"/>
  <c r="E188" i="8"/>
  <c r="O152" i="8"/>
  <c r="N152" i="8"/>
  <c r="M152" i="8"/>
  <c r="L152" i="8"/>
  <c r="K152" i="8"/>
  <c r="J152" i="8"/>
  <c r="I152" i="8"/>
  <c r="G152" i="8"/>
  <c r="F152" i="8"/>
  <c r="H152" i="8"/>
  <c r="E152" i="8"/>
  <c r="O104" i="8"/>
  <c r="N104" i="8"/>
  <c r="M104" i="8"/>
  <c r="L104" i="8"/>
  <c r="K104" i="8"/>
  <c r="J104" i="8"/>
  <c r="I104" i="8"/>
  <c r="H104" i="8"/>
  <c r="G104" i="8"/>
  <c r="F104" i="8"/>
  <c r="E104" i="8"/>
  <c r="O44" i="8"/>
  <c r="N44" i="8"/>
  <c r="M44" i="8"/>
  <c r="J44" i="8"/>
  <c r="L44" i="8"/>
  <c r="I44" i="8"/>
  <c r="K44" i="8"/>
  <c r="G44" i="8"/>
  <c r="H44" i="8"/>
  <c r="D692" i="8"/>
  <c r="D632" i="8"/>
  <c r="D584" i="8"/>
  <c r="O737" i="8"/>
  <c r="N737" i="8"/>
  <c r="M737" i="8"/>
  <c r="I737" i="8"/>
  <c r="J737" i="8"/>
  <c r="K737" i="8"/>
  <c r="L737" i="8"/>
  <c r="H737" i="8"/>
  <c r="G737" i="8"/>
  <c r="F737" i="8"/>
  <c r="O725" i="8"/>
  <c r="N725" i="8"/>
  <c r="L725" i="8"/>
  <c r="K725" i="8"/>
  <c r="M725" i="8"/>
  <c r="I725" i="8"/>
  <c r="J725" i="8"/>
  <c r="H725" i="8"/>
  <c r="G725" i="8"/>
  <c r="F725" i="8"/>
  <c r="O713" i="8"/>
  <c r="M713" i="8"/>
  <c r="L713" i="8"/>
  <c r="K713" i="8"/>
  <c r="N713" i="8"/>
  <c r="I713" i="8"/>
  <c r="J713" i="8"/>
  <c r="H713" i="8"/>
  <c r="G713" i="8"/>
  <c r="F713" i="8"/>
  <c r="O701" i="8"/>
  <c r="N701" i="8"/>
  <c r="M701" i="8"/>
  <c r="K701" i="8"/>
  <c r="L701" i="8"/>
  <c r="I701" i="8"/>
  <c r="J701" i="8"/>
  <c r="H701" i="8"/>
  <c r="G701" i="8"/>
  <c r="F701" i="8"/>
  <c r="O689" i="8"/>
  <c r="M689" i="8"/>
  <c r="N689" i="8"/>
  <c r="I689" i="8"/>
  <c r="L689" i="8"/>
  <c r="K689" i="8"/>
  <c r="J689" i="8"/>
  <c r="H689" i="8"/>
  <c r="G689" i="8"/>
  <c r="F689" i="8"/>
  <c r="O677" i="8"/>
  <c r="L677" i="8"/>
  <c r="M677" i="8"/>
  <c r="N677" i="8"/>
  <c r="K677" i="8"/>
  <c r="I677" i="8"/>
  <c r="J677" i="8"/>
  <c r="H677" i="8"/>
  <c r="G677" i="8"/>
  <c r="F677" i="8"/>
  <c r="O665" i="8"/>
  <c r="N665" i="8"/>
  <c r="M665" i="8"/>
  <c r="L665" i="8"/>
  <c r="K665" i="8"/>
  <c r="I665" i="8"/>
  <c r="J665" i="8"/>
  <c r="G665" i="8"/>
  <c r="F665" i="8"/>
  <c r="H665" i="8"/>
  <c r="O653" i="8"/>
  <c r="N653" i="8"/>
  <c r="M653" i="8"/>
  <c r="K653" i="8"/>
  <c r="I653" i="8"/>
  <c r="J653" i="8"/>
  <c r="L653" i="8"/>
  <c r="G653" i="8"/>
  <c r="F653" i="8"/>
  <c r="H653" i="8"/>
  <c r="O641" i="8"/>
  <c r="N641" i="8"/>
  <c r="M641" i="8"/>
  <c r="I641" i="8"/>
  <c r="K641" i="8"/>
  <c r="L641" i="8"/>
  <c r="J641" i="8"/>
  <c r="G641" i="8"/>
  <c r="F641" i="8"/>
  <c r="H641" i="8"/>
  <c r="O629" i="8"/>
  <c r="N629" i="8"/>
  <c r="L629" i="8"/>
  <c r="K629" i="8"/>
  <c r="M629" i="8"/>
  <c r="I629" i="8"/>
  <c r="J629" i="8"/>
  <c r="H629" i="8"/>
  <c r="G629" i="8"/>
  <c r="F629" i="8"/>
  <c r="O617" i="8"/>
  <c r="M617" i="8"/>
  <c r="L617" i="8"/>
  <c r="N617" i="8"/>
  <c r="K617" i="8"/>
  <c r="I617" i="8"/>
  <c r="J617" i="8"/>
  <c r="G617" i="8"/>
  <c r="F617" i="8"/>
  <c r="H617" i="8"/>
  <c r="O605" i="8"/>
  <c r="N605" i="8"/>
  <c r="M605" i="8"/>
  <c r="L605" i="8"/>
  <c r="K605" i="8"/>
  <c r="I605" i="8"/>
  <c r="J605" i="8"/>
  <c r="G605" i="8"/>
  <c r="F605" i="8"/>
  <c r="H605" i="8"/>
  <c r="O593" i="8"/>
  <c r="N593" i="8"/>
  <c r="L593" i="8"/>
  <c r="I593" i="8"/>
  <c r="K593" i="8"/>
  <c r="M593" i="8"/>
  <c r="H593" i="8"/>
  <c r="G593" i="8"/>
  <c r="F593" i="8"/>
  <c r="J593" i="8"/>
  <c r="O581" i="8"/>
  <c r="N581" i="8"/>
  <c r="L581" i="8"/>
  <c r="K581" i="8"/>
  <c r="I581" i="8"/>
  <c r="M581" i="8"/>
  <c r="J581" i="8"/>
  <c r="G581" i="8"/>
  <c r="F581" i="8"/>
  <c r="H581" i="8"/>
  <c r="O569" i="8"/>
  <c r="N569" i="8"/>
  <c r="M569" i="8"/>
  <c r="L569" i="8"/>
  <c r="K569" i="8"/>
  <c r="I569" i="8"/>
  <c r="J569" i="8"/>
  <c r="H569" i="8"/>
  <c r="G569" i="8"/>
  <c r="F569" i="8"/>
  <c r="O557" i="8"/>
  <c r="M557" i="8"/>
  <c r="L557" i="8"/>
  <c r="N557" i="8"/>
  <c r="K557" i="8"/>
  <c r="I557" i="8"/>
  <c r="J557" i="8"/>
  <c r="H557" i="8"/>
  <c r="G557" i="8"/>
  <c r="F557" i="8"/>
  <c r="O545" i="8"/>
  <c r="N545" i="8"/>
  <c r="L545" i="8"/>
  <c r="M545" i="8"/>
  <c r="I545" i="8"/>
  <c r="K545" i="8"/>
  <c r="J545" i="8"/>
  <c r="G545" i="8"/>
  <c r="F545" i="8"/>
  <c r="H545" i="8"/>
  <c r="O533" i="8"/>
  <c r="N533" i="8"/>
  <c r="L533" i="8"/>
  <c r="K533" i="8"/>
  <c r="M533" i="8"/>
  <c r="I533" i="8"/>
  <c r="J533" i="8"/>
  <c r="H533" i="8"/>
  <c r="G533" i="8"/>
  <c r="F533" i="8"/>
  <c r="O521" i="8"/>
  <c r="N521" i="8"/>
  <c r="M521" i="8"/>
  <c r="L521" i="8"/>
  <c r="K521" i="8"/>
  <c r="I521" i="8"/>
  <c r="G521" i="8"/>
  <c r="F521" i="8"/>
  <c r="J521" i="8"/>
  <c r="H521" i="8"/>
  <c r="N509" i="8"/>
  <c r="O509" i="8"/>
  <c r="M509" i="8"/>
  <c r="L509" i="8"/>
  <c r="K509" i="8"/>
  <c r="I509" i="8"/>
  <c r="J509" i="8"/>
  <c r="H509" i="8"/>
  <c r="G509" i="8"/>
  <c r="F509" i="8"/>
  <c r="O497" i="8"/>
  <c r="L497" i="8"/>
  <c r="N497" i="8"/>
  <c r="M497" i="8"/>
  <c r="I497" i="8"/>
  <c r="K497" i="8"/>
  <c r="J497" i="8"/>
  <c r="G497" i="8"/>
  <c r="F497" i="8"/>
  <c r="H497" i="8"/>
  <c r="O485" i="8"/>
  <c r="N485" i="8"/>
  <c r="L485" i="8"/>
  <c r="K485" i="8"/>
  <c r="I485" i="8"/>
  <c r="M485" i="8"/>
  <c r="J485" i="8"/>
  <c r="G485" i="8"/>
  <c r="F485" i="8"/>
  <c r="H485" i="8"/>
  <c r="O473" i="8"/>
  <c r="N473" i="8"/>
  <c r="M473" i="8"/>
  <c r="L473" i="8"/>
  <c r="K473" i="8"/>
  <c r="I473" i="8"/>
  <c r="J473" i="8"/>
  <c r="H473" i="8"/>
  <c r="G473" i="8"/>
  <c r="F473" i="8"/>
  <c r="O461" i="8"/>
  <c r="N461" i="8"/>
  <c r="M461" i="8"/>
  <c r="L461" i="8"/>
  <c r="K461" i="8"/>
  <c r="I461" i="8"/>
  <c r="J461" i="8"/>
  <c r="G461" i="8"/>
  <c r="F461" i="8"/>
  <c r="H461" i="8"/>
  <c r="O449" i="8"/>
  <c r="N449" i="8"/>
  <c r="L449" i="8"/>
  <c r="M449" i="8"/>
  <c r="K449" i="8"/>
  <c r="I449" i="8"/>
  <c r="J449" i="8"/>
  <c r="H449" i="8"/>
  <c r="G449" i="8"/>
  <c r="F449" i="8"/>
  <c r="O437" i="8"/>
  <c r="N437" i="8"/>
  <c r="M437" i="8"/>
  <c r="L437" i="8"/>
  <c r="K437" i="8"/>
  <c r="I437" i="8"/>
  <c r="J437" i="8"/>
  <c r="G437" i="8"/>
  <c r="F437" i="8"/>
  <c r="H437" i="8"/>
  <c r="N425" i="8"/>
  <c r="O425" i="8"/>
  <c r="L425" i="8"/>
  <c r="M425" i="8"/>
  <c r="K425" i="8"/>
  <c r="I425" i="8"/>
  <c r="J425" i="8"/>
  <c r="H425" i="8"/>
  <c r="G425" i="8"/>
  <c r="F425" i="8"/>
  <c r="O413" i="8"/>
  <c r="N413" i="8"/>
  <c r="M413" i="8"/>
  <c r="L413" i="8"/>
  <c r="K413" i="8"/>
  <c r="J413" i="8"/>
  <c r="I413" i="8"/>
  <c r="H413" i="8"/>
  <c r="G413" i="8"/>
  <c r="F413" i="8"/>
  <c r="O401" i="8"/>
  <c r="N401" i="8"/>
  <c r="M401" i="8"/>
  <c r="L401" i="8"/>
  <c r="K401" i="8"/>
  <c r="I401" i="8"/>
  <c r="H401" i="8"/>
  <c r="J401" i="8"/>
  <c r="G401" i="8"/>
  <c r="F401" i="8"/>
  <c r="O389" i="8"/>
  <c r="N389" i="8"/>
  <c r="L389" i="8"/>
  <c r="M389" i="8"/>
  <c r="K389" i="8"/>
  <c r="I389" i="8"/>
  <c r="H389" i="8"/>
  <c r="J389" i="8"/>
  <c r="G389" i="8"/>
  <c r="F389" i="8"/>
  <c r="O377" i="8"/>
  <c r="N377" i="8"/>
  <c r="M377" i="8"/>
  <c r="L377" i="8"/>
  <c r="J377" i="8"/>
  <c r="K377" i="8"/>
  <c r="I377" i="8"/>
  <c r="H377" i="8"/>
  <c r="G377" i="8"/>
  <c r="F377" i="8"/>
  <c r="N365" i="8"/>
  <c r="M365" i="8"/>
  <c r="O365" i="8"/>
  <c r="L365" i="8"/>
  <c r="J365" i="8"/>
  <c r="I365" i="8"/>
  <c r="H365" i="8"/>
  <c r="K365" i="8"/>
  <c r="G365" i="8"/>
  <c r="F365" i="8"/>
  <c r="O353" i="8"/>
  <c r="N353" i="8"/>
  <c r="M353" i="8"/>
  <c r="L353" i="8"/>
  <c r="J353" i="8"/>
  <c r="I353" i="8"/>
  <c r="H353" i="8"/>
  <c r="K353" i="8"/>
  <c r="G353" i="8"/>
  <c r="F353" i="8"/>
  <c r="O341" i="8"/>
  <c r="N341" i="8"/>
  <c r="L341" i="8"/>
  <c r="M341" i="8"/>
  <c r="K341" i="8"/>
  <c r="I341" i="8"/>
  <c r="H341" i="8"/>
  <c r="J341" i="8"/>
  <c r="G341" i="8"/>
  <c r="F341" i="8"/>
  <c r="O329" i="8"/>
  <c r="N329" i="8"/>
  <c r="M329" i="8"/>
  <c r="L329" i="8"/>
  <c r="K329" i="8"/>
  <c r="J329" i="8"/>
  <c r="I329" i="8"/>
  <c r="H329" i="8"/>
  <c r="G329" i="8"/>
  <c r="F329" i="8"/>
  <c r="N317" i="8"/>
  <c r="O317" i="8"/>
  <c r="M317" i="8"/>
  <c r="L317" i="8"/>
  <c r="J317" i="8"/>
  <c r="I317" i="8"/>
  <c r="H317" i="8"/>
  <c r="K317" i="8"/>
  <c r="G317" i="8"/>
  <c r="F317" i="8"/>
  <c r="N305" i="8"/>
  <c r="O305" i="8"/>
  <c r="L305" i="8"/>
  <c r="K305" i="8"/>
  <c r="I305" i="8"/>
  <c r="H305" i="8"/>
  <c r="M305" i="8"/>
  <c r="J305" i="8"/>
  <c r="G305" i="8"/>
  <c r="F305" i="8"/>
  <c r="O293" i="8"/>
  <c r="N293" i="8"/>
  <c r="M293" i="8"/>
  <c r="L293" i="8"/>
  <c r="H293" i="8"/>
  <c r="J293" i="8"/>
  <c r="I293" i="8"/>
  <c r="K293" i="8"/>
  <c r="G293" i="8"/>
  <c r="F293" i="8"/>
  <c r="M281" i="8"/>
  <c r="N281" i="8"/>
  <c r="O281" i="8"/>
  <c r="K281" i="8"/>
  <c r="L281" i="8"/>
  <c r="J281" i="8"/>
  <c r="H281" i="8"/>
  <c r="G281" i="8"/>
  <c r="F281" i="8"/>
  <c r="I281" i="8"/>
  <c r="O269" i="8"/>
  <c r="N269" i="8"/>
  <c r="L269" i="8"/>
  <c r="M269" i="8"/>
  <c r="J269" i="8"/>
  <c r="H269" i="8"/>
  <c r="I269" i="8"/>
  <c r="K269" i="8"/>
  <c r="G269" i="8"/>
  <c r="F269" i="8"/>
  <c r="O257" i="8"/>
  <c r="N257" i="8"/>
  <c r="L257" i="8"/>
  <c r="M257" i="8"/>
  <c r="K257" i="8"/>
  <c r="H257" i="8"/>
  <c r="I257" i="8"/>
  <c r="J257" i="8"/>
  <c r="G257" i="8"/>
  <c r="F257" i="8"/>
  <c r="O245" i="8"/>
  <c r="N245" i="8"/>
  <c r="M245" i="8"/>
  <c r="L245" i="8"/>
  <c r="H245" i="8"/>
  <c r="K245" i="8"/>
  <c r="J245" i="8"/>
  <c r="I245" i="8"/>
  <c r="G245" i="8"/>
  <c r="F245" i="8"/>
  <c r="N233" i="8"/>
  <c r="O233" i="8"/>
  <c r="L233" i="8"/>
  <c r="M233" i="8"/>
  <c r="K233" i="8"/>
  <c r="J233" i="8"/>
  <c r="H233" i="8"/>
  <c r="I233" i="8"/>
  <c r="G233" i="8"/>
  <c r="F233" i="8"/>
  <c r="N221" i="8"/>
  <c r="O221" i="8"/>
  <c r="M221" i="8"/>
  <c r="L221" i="8"/>
  <c r="J221" i="8"/>
  <c r="K221" i="8"/>
  <c r="H221" i="8"/>
  <c r="I221" i="8"/>
  <c r="G221" i="8"/>
  <c r="F221" i="8"/>
  <c r="O209" i="8"/>
  <c r="N209" i="8"/>
  <c r="L209" i="8"/>
  <c r="M209" i="8"/>
  <c r="K209" i="8"/>
  <c r="H209" i="8"/>
  <c r="I209" i="8"/>
  <c r="J209" i="8"/>
  <c r="G209" i="8"/>
  <c r="F209" i="8"/>
  <c r="O197" i="8"/>
  <c r="M197" i="8"/>
  <c r="N197" i="8"/>
  <c r="L197" i="8"/>
  <c r="J197" i="8"/>
  <c r="K197" i="8"/>
  <c r="H197" i="8"/>
  <c r="I197" i="8"/>
  <c r="G197" i="8"/>
  <c r="F197" i="8"/>
  <c r="O185" i="8"/>
  <c r="N185" i="8"/>
  <c r="L185" i="8"/>
  <c r="M185" i="8"/>
  <c r="K185" i="8"/>
  <c r="J185" i="8"/>
  <c r="H185" i="8"/>
  <c r="I185" i="8"/>
  <c r="G185" i="8"/>
  <c r="F185" i="8"/>
  <c r="N173" i="8"/>
  <c r="O173" i="8"/>
  <c r="M173" i="8"/>
  <c r="L173" i="8"/>
  <c r="J173" i="8"/>
  <c r="H173" i="8"/>
  <c r="K173" i="8"/>
  <c r="I173" i="8"/>
  <c r="G173" i="8"/>
  <c r="F173" i="8"/>
  <c r="N161" i="8"/>
  <c r="O161" i="8"/>
  <c r="M161" i="8"/>
  <c r="L161" i="8"/>
  <c r="H161" i="8"/>
  <c r="I161" i="8"/>
  <c r="K161" i="8"/>
  <c r="J161" i="8"/>
  <c r="G161" i="8"/>
  <c r="F161" i="8"/>
  <c r="O149" i="8"/>
  <c r="N149" i="8"/>
  <c r="M149" i="8"/>
  <c r="L149" i="8"/>
  <c r="K149" i="8"/>
  <c r="J149" i="8"/>
  <c r="H149" i="8"/>
  <c r="I149" i="8"/>
  <c r="G149" i="8"/>
  <c r="F149" i="8"/>
  <c r="N137" i="8"/>
  <c r="O137" i="8"/>
  <c r="M137" i="8"/>
  <c r="L137" i="8"/>
  <c r="J137" i="8"/>
  <c r="K137" i="8"/>
  <c r="H137" i="8"/>
  <c r="I137" i="8"/>
  <c r="G137" i="8"/>
  <c r="F137" i="8"/>
  <c r="O125" i="8"/>
  <c r="N125" i="8"/>
  <c r="L125" i="8"/>
  <c r="M125" i="8"/>
  <c r="J125" i="8"/>
  <c r="H125" i="8"/>
  <c r="I125" i="8"/>
  <c r="K125" i="8"/>
  <c r="G125" i="8"/>
  <c r="F125" i="8"/>
  <c r="O113" i="8"/>
  <c r="N113" i="8"/>
  <c r="M113" i="8"/>
  <c r="L113" i="8"/>
  <c r="H113" i="8"/>
  <c r="J113" i="8"/>
  <c r="K113" i="8"/>
  <c r="I113" i="8"/>
  <c r="G113" i="8"/>
  <c r="F113" i="8"/>
  <c r="O101" i="8"/>
  <c r="N101" i="8"/>
  <c r="L101" i="8"/>
  <c r="M101" i="8"/>
  <c r="J101" i="8"/>
  <c r="K101" i="8"/>
  <c r="H101" i="8"/>
  <c r="I101" i="8"/>
  <c r="G101" i="8"/>
  <c r="F101" i="8"/>
  <c r="N89" i="8"/>
  <c r="O89" i="8"/>
  <c r="M89" i="8"/>
  <c r="L89" i="8"/>
  <c r="K89" i="8"/>
  <c r="J89" i="8"/>
  <c r="H89" i="8"/>
  <c r="I89" i="8"/>
  <c r="F89" i="8"/>
  <c r="G89" i="8"/>
  <c r="N77" i="8"/>
  <c r="O77" i="8"/>
  <c r="M77" i="8"/>
  <c r="L77" i="8"/>
  <c r="K77" i="8"/>
  <c r="J77" i="8"/>
  <c r="H77" i="8"/>
  <c r="I77" i="8"/>
  <c r="F77" i="8"/>
  <c r="G77" i="8"/>
  <c r="O65" i="8"/>
  <c r="N65" i="8"/>
  <c r="M65" i="8"/>
  <c r="K65" i="8"/>
  <c r="L65" i="8"/>
  <c r="H65" i="8"/>
  <c r="J65" i="8"/>
  <c r="I65" i="8"/>
  <c r="F65" i="8"/>
  <c r="G65" i="8"/>
  <c r="O53" i="8"/>
  <c r="N53" i="8"/>
  <c r="M53" i="8"/>
  <c r="L53" i="8"/>
  <c r="K53" i="8"/>
  <c r="J53" i="8"/>
  <c r="H53" i="8"/>
  <c r="I53" i="8"/>
  <c r="F53" i="8"/>
  <c r="E53" i="8"/>
  <c r="G53" i="8"/>
  <c r="D725" i="8"/>
  <c r="D713" i="8"/>
  <c r="D701" i="8"/>
  <c r="D689" i="8"/>
  <c r="D677" i="8"/>
  <c r="D665" i="8"/>
  <c r="D653" i="8"/>
  <c r="D641" i="8"/>
  <c r="D629" i="8"/>
  <c r="D617" i="8"/>
  <c r="D605" i="8"/>
  <c r="D593" i="8"/>
  <c r="D581" i="8"/>
  <c r="D569" i="8"/>
  <c r="D557" i="8"/>
  <c r="D545" i="8"/>
  <c r="D533" i="8"/>
  <c r="D521" i="8"/>
  <c r="D509" i="8"/>
  <c r="D497" i="8"/>
  <c r="D485" i="8"/>
  <c r="D473" i="8"/>
  <c r="D461" i="8"/>
  <c r="D449" i="8"/>
  <c r="D437" i="8"/>
  <c r="D425" i="8"/>
  <c r="D413" i="8"/>
  <c r="D401" i="8"/>
  <c r="D389" i="8"/>
  <c r="D377" i="8"/>
  <c r="D365" i="8"/>
  <c r="D351" i="8"/>
  <c r="D336" i="8"/>
  <c r="D307" i="8"/>
  <c r="D293" i="8"/>
  <c r="D279" i="8"/>
  <c r="D264" i="8"/>
  <c r="D235" i="8"/>
  <c r="D221" i="8"/>
  <c r="D192" i="8"/>
  <c r="D163" i="8"/>
  <c r="D149" i="8"/>
  <c r="D135" i="8"/>
  <c r="D105" i="8"/>
  <c r="D91" i="8"/>
  <c r="D77" i="8"/>
  <c r="E705" i="8"/>
  <c r="E690" i="8"/>
  <c r="E675" i="8"/>
  <c r="E657" i="8"/>
  <c r="E642" i="8"/>
  <c r="E627" i="8"/>
  <c r="E594" i="8"/>
  <c r="E546" i="8"/>
  <c r="E531" i="8"/>
  <c r="E513" i="8"/>
  <c r="E498" i="8"/>
  <c r="E450" i="8"/>
  <c r="E402" i="8"/>
  <c r="E369" i="8"/>
  <c r="E354" i="8"/>
  <c r="E318" i="8"/>
  <c r="E282" i="8"/>
  <c r="E246" i="8"/>
  <c r="E210" i="8"/>
  <c r="E174" i="8"/>
  <c r="E138" i="8"/>
  <c r="E77" i="8"/>
  <c r="F720" i="8"/>
  <c r="F692" i="8"/>
  <c r="F594" i="8"/>
  <c r="F427" i="8"/>
  <c r="F383" i="8"/>
  <c r="F66" i="8"/>
  <c r="G714" i="8"/>
  <c r="G632" i="8"/>
  <c r="G540" i="8"/>
  <c r="O668" i="8"/>
  <c r="N668" i="8"/>
  <c r="K668" i="8"/>
  <c r="M668" i="8"/>
  <c r="J668" i="8"/>
  <c r="L668" i="8"/>
  <c r="I668" i="8"/>
  <c r="H668" i="8"/>
  <c r="F668" i="8"/>
  <c r="G668" i="8"/>
  <c r="O596" i="8"/>
  <c r="N596" i="8"/>
  <c r="L596" i="8"/>
  <c r="K596" i="8"/>
  <c r="M596" i="8"/>
  <c r="J596" i="8"/>
  <c r="I596" i="8"/>
  <c r="H596" i="8"/>
  <c r="F596" i="8"/>
  <c r="G596" i="8"/>
  <c r="O512" i="8"/>
  <c r="M512" i="8"/>
  <c r="N512" i="8"/>
  <c r="L512" i="8"/>
  <c r="K512" i="8"/>
  <c r="J512" i="8"/>
  <c r="I512" i="8"/>
  <c r="H512" i="8"/>
  <c r="G512" i="8"/>
  <c r="F512" i="8"/>
  <c r="O428" i="8"/>
  <c r="N428" i="8"/>
  <c r="M428" i="8"/>
  <c r="L428" i="8"/>
  <c r="K428" i="8"/>
  <c r="J428" i="8"/>
  <c r="I428" i="8"/>
  <c r="H428" i="8"/>
  <c r="G428" i="8"/>
  <c r="F428" i="8"/>
  <c r="O344" i="8"/>
  <c r="N344" i="8"/>
  <c r="M344" i="8"/>
  <c r="L344" i="8"/>
  <c r="K344" i="8"/>
  <c r="J344" i="8"/>
  <c r="I344" i="8"/>
  <c r="H344" i="8"/>
  <c r="G344" i="8"/>
  <c r="F344" i="8"/>
  <c r="E344" i="8"/>
  <c r="O296" i="8"/>
  <c r="N296" i="8"/>
  <c r="M296" i="8"/>
  <c r="L296" i="8"/>
  <c r="K296" i="8"/>
  <c r="I296" i="8"/>
  <c r="J296" i="8"/>
  <c r="H296" i="8"/>
  <c r="G296" i="8"/>
  <c r="F296" i="8"/>
  <c r="E296" i="8"/>
  <c r="O236" i="8"/>
  <c r="N236" i="8"/>
  <c r="M236" i="8"/>
  <c r="L236" i="8"/>
  <c r="K236" i="8"/>
  <c r="J236" i="8"/>
  <c r="I236" i="8"/>
  <c r="H236" i="8"/>
  <c r="G236" i="8"/>
  <c r="F236" i="8"/>
  <c r="E236" i="8"/>
  <c r="O164" i="8"/>
  <c r="N164" i="8"/>
  <c r="M164" i="8"/>
  <c r="L164" i="8"/>
  <c r="K164" i="8"/>
  <c r="J164" i="8"/>
  <c r="I164" i="8"/>
  <c r="H164" i="8"/>
  <c r="G164" i="8"/>
  <c r="E164" i="8"/>
  <c r="O92" i="8"/>
  <c r="N92" i="8"/>
  <c r="M92" i="8"/>
  <c r="L92" i="8"/>
  <c r="K92" i="8"/>
  <c r="J92" i="8"/>
  <c r="I92" i="8"/>
  <c r="H92" i="8"/>
  <c r="G92" i="8"/>
  <c r="E92" i="8"/>
  <c r="D668" i="8"/>
  <c r="D608" i="8"/>
  <c r="D548" i="8"/>
  <c r="D488" i="8"/>
  <c r="D452" i="8"/>
  <c r="D404" i="8"/>
  <c r="D224" i="8"/>
  <c r="D152" i="8"/>
  <c r="O736" i="8"/>
  <c r="N736" i="8"/>
  <c r="M736" i="8"/>
  <c r="L736" i="8"/>
  <c r="K736" i="8"/>
  <c r="J736" i="8"/>
  <c r="I736" i="8"/>
  <c r="G736" i="8"/>
  <c r="H736" i="8"/>
  <c r="F736" i="8"/>
  <c r="N724" i="8"/>
  <c r="M724" i="8"/>
  <c r="O724" i="8"/>
  <c r="L724" i="8"/>
  <c r="K724" i="8"/>
  <c r="J724" i="8"/>
  <c r="I724" i="8"/>
  <c r="H724" i="8"/>
  <c r="G724" i="8"/>
  <c r="O712" i="8"/>
  <c r="N712" i="8"/>
  <c r="M712" i="8"/>
  <c r="L712" i="8"/>
  <c r="K712" i="8"/>
  <c r="J712" i="8"/>
  <c r="H712" i="8"/>
  <c r="G712" i="8"/>
  <c r="F712" i="8"/>
  <c r="I712" i="8"/>
  <c r="O700" i="8"/>
  <c r="N700" i="8"/>
  <c r="M700" i="8"/>
  <c r="L700" i="8"/>
  <c r="K700" i="8"/>
  <c r="I700" i="8"/>
  <c r="J700" i="8"/>
  <c r="H700" i="8"/>
  <c r="G700" i="8"/>
  <c r="F700" i="8"/>
  <c r="O688" i="8"/>
  <c r="N688" i="8"/>
  <c r="M688" i="8"/>
  <c r="L688" i="8"/>
  <c r="K688" i="8"/>
  <c r="J688" i="8"/>
  <c r="I688" i="8"/>
  <c r="H688" i="8"/>
  <c r="G688" i="8"/>
  <c r="F688" i="8"/>
  <c r="O676" i="8"/>
  <c r="N676" i="8"/>
  <c r="M676" i="8"/>
  <c r="L676" i="8"/>
  <c r="K676" i="8"/>
  <c r="J676" i="8"/>
  <c r="I676" i="8"/>
  <c r="H676" i="8"/>
  <c r="G676" i="8"/>
  <c r="F676" i="8"/>
  <c r="O664" i="8"/>
  <c r="N664" i="8"/>
  <c r="M664" i="8"/>
  <c r="L664" i="8"/>
  <c r="K664" i="8"/>
  <c r="J664" i="8"/>
  <c r="I664" i="8"/>
  <c r="G664" i="8"/>
  <c r="H664" i="8"/>
  <c r="F664" i="8"/>
  <c r="O652" i="8"/>
  <c r="M652" i="8"/>
  <c r="L652" i="8"/>
  <c r="K652" i="8"/>
  <c r="N652" i="8"/>
  <c r="J652" i="8"/>
  <c r="I652" i="8"/>
  <c r="H652" i="8"/>
  <c r="G652" i="8"/>
  <c r="O640" i="8"/>
  <c r="M640" i="8"/>
  <c r="N640" i="8"/>
  <c r="L640" i="8"/>
  <c r="K640" i="8"/>
  <c r="J640" i="8"/>
  <c r="I640" i="8"/>
  <c r="H640" i="8"/>
  <c r="G640" i="8"/>
  <c r="O628" i="8"/>
  <c r="M628" i="8"/>
  <c r="N628" i="8"/>
  <c r="L628" i="8"/>
  <c r="K628" i="8"/>
  <c r="J628" i="8"/>
  <c r="H628" i="8"/>
  <c r="G628" i="8"/>
  <c r="I628" i="8"/>
  <c r="F628" i="8"/>
  <c r="O616" i="8"/>
  <c r="M616" i="8"/>
  <c r="N616" i="8"/>
  <c r="L616" i="8"/>
  <c r="K616" i="8"/>
  <c r="J616" i="8"/>
  <c r="I616" i="8"/>
  <c r="H616" i="8"/>
  <c r="G616" i="8"/>
  <c r="O604" i="8"/>
  <c r="M604" i="8"/>
  <c r="N604" i="8"/>
  <c r="L604" i="8"/>
  <c r="K604" i="8"/>
  <c r="J604" i="8"/>
  <c r="I604" i="8"/>
  <c r="H604" i="8"/>
  <c r="G604" i="8"/>
  <c r="O592" i="8"/>
  <c r="M592" i="8"/>
  <c r="N592" i="8"/>
  <c r="L592" i="8"/>
  <c r="K592" i="8"/>
  <c r="J592" i="8"/>
  <c r="H592" i="8"/>
  <c r="G592" i="8"/>
  <c r="I592" i="8"/>
  <c r="F592" i="8"/>
  <c r="O580" i="8"/>
  <c r="M580" i="8"/>
  <c r="N580" i="8"/>
  <c r="L580" i="8"/>
  <c r="K580" i="8"/>
  <c r="J580" i="8"/>
  <c r="H580" i="8"/>
  <c r="G580" i="8"/>
  <c r="I580" i="8"/>
  <c r="O568" i="8"/>
  <c r="M568" i="8"/>
  <c r="N568" i="8"/>
  <c r="L568" i="8"/>
  <c r="K568" i="8"/>
  <c r="J568" i="8"/>
  <c r="H568" i="8"/>
  <c r="G568" i="8"/>
  <c r="I568" i="8"/>
  <c r="F568" i="8"/>
  <c r="O556" i="8"/>
  <c r="M556" i="8"/>
  <c r="N556" i="8"/>
  <c r="L556" i="8"/>
  <c r="K556" i="8"/>
  <c r="J556" i="8"/>
  <c r="H556" i="8"/>
  <c r="G556" i="8"/>
  <c r="I556" i="8"/>
  <c r="F556" i="8"/>
  <c r="O544" i="8"/>
  <c r="N544" i="8"/>
  <c r="M544" i="8"/>
  <c r="L544" i="8"/>
  <c r="K544" i="8"/>
  <c r="J544" i="8"/>
  <c r="H544" i="8"/>
  <c r="I544" i="8"/>
  <c r="G544" i="8"/>
  <c r="F544" i="8"/>
  <c r="O532" i="8"/>
  <c r="M532" i="8"/>
  <c r="N532" i="8"/>
  <c r="L532" i="8"/>
  <c r="K532" i="8"/>
  <c r="J532" i="8"/>
  <c r="H532" i="8"/>
  <c r="I532" i="8"/>
  <c r="G532" i="8"/>
  <c r="F532" i="8"/>
  <c r="O520" i="8"/>
  <c r="M520" i="8"/>
  <c r="N520" i="8"/>
  <c r="L520" i="8"/>
  <c r="K520" i="8"/>
  <c r="J520" i="8"/>
  <c r="H520" i="8"/>
  <c r="I520" i="8"/>
  <c r="G520" i="8"/>
  <c r="F520" i="8"/>
  <c r="M508" i="8"/>
  <c r="O508" i="8"/>
  <c r="N508" i="8"/>
  <c r="L508" i="8"/>
  <c r="K508" i="8"/>
  <c r="J508" i="8"/>
  <c r="I508" i="8"/>
  <c r="H508" i="8"/>
  <c r="G508" i="8"/>
  <c r="F508" i="8"/>
  <c r="O496" i="8"/>
  <c r="M496" i="8"/>
  <c r="L496" i="8"/>
  <c r="K496" i="8"/>
  <c r="N496" i="8"/>
  <c r="J496" i="8"/>
  <c r="H496" i="8"/>
  <c r="G496" i="8"/>
  <c r="F496" i="8"/>
  <c r="I496" i="8"/>
  <c r="O484" i="8"/>
  <c r="M484" i="8"/>
  <c r="N484" i="8"/>
  <c r="L484" i="8"/>
  <c r="K484" i="8"/>
  <c r="J484" i="8"/>
  <c r="I484" i="8"/>
  <c r="H484" i="8"/>
  <c r="G484" i="8"/>
  <c r="F484" i="8"/>
  <c r="O472" i="8"/>
  <c r="N472" i="8"/>
  <c r="M472" i="8"/>
  <c r="L472" i="8"/>
  <c r="K472" i="8"/>
  <c r="J472" i="8"/>
  <c r="H472" i="8"/>
  <c r="G472" i="8"/>
  <c r="F472" i="8"/>
  <c r="I472" i="8"/>
  <c r="O460" i="8"/>
  <c r="M460" i="8"/>
  <c r="L460" i="8"/>
  <c r="K460" i="8"/>
  <c r="N460" i="8"/>
  <c r="J460" i="8"/>
  <c r="I460" i="8"/>
  <c r="H460" i="8"/>
  <c r="G460" i="8"/>
  <c r="F460" i="8"/>
  <c r="M448" i="8"/>
  <c r="O448" i="8"/>
  <c r="N448" i="8"/>
  <c r="L448" i="8"/>
  <c r="K448" i="8"/>
  <c r="H448" i="8"/>
  <c r="G448" i="8"/>
  <c r="F448" i="8"/>
  <c r="J448" i="8"/>
  <c r="I448" i="8"/>
  <c r="O436" i="8"/>
  <c r="M436" i="8"/>
  <c r="N436" i="8"/>
  <c r="L436" i="8"/>
  <c r="K436" i="8"/>
  <c r="J436" i="8"/>
  <c r="I436" i="8"/>
  <c r="H436" i="8"/>
  <c r="G436" i="8"/>
  <c r="F436" i="8"/>
  <c r="O424" i="8"/>
  <c r="M424" i="8"/>
  <c r="N424" i="8"/>
  <c r="L424" i="8"/>
  <c r="K424" i="8"/>
  <c r="J424" i="8"/>
  <c r="H424" i="8"/>
  <c r="G424" i="8"/>
  <c r="F424" i="8"/>
  <c r="I424" i="8"/>
  <c r="O412" i="8"/>
  <c r="N412" i="8"/>
  <c r="M412" i="8"/>
  <c r="L412" i="8"/>
  <c r="K412" i="8"/>
  <c r="J412" i="8"/>
  <c r="I412" i="8"/>
  <c r="H412" i="8"/>
  <c r="G412" i="8"/>
  <c r="F412" i="8"/>
  <c r="O400" i="8"/>
  <c r="M400" i="8"/>
  <c r="N400" i="8"/>
  <c r="L400" i="8"/>
  <c r="K400" i="8"/>
  <c r="J400" i="8"/>
  <c r="I400" i="8"/>
  <c r="G400" i="8"/>
  <c r="F400" i="8"/>
  <c r="H400" i="8"/>
  <c r="O388" i="8"/>
  <c r="M388" i="8"/>
  <c r="N388" i="8"/>
  <c r="L388" i="8"/>
  <c r="K388" i="8"/>
  <c r="J388" i="8"/>
  <c r="H388" i="8"/>
  <c r="I388" i="8"/>
  <c r="G388" i="8"/>
  <c r="F388" i="8"/>
  <c r="O376" i="8"/>
  <c r="M376" i="8"/>
  <c r="N376" i="8"/>
  <c r="L376" i="8"/>
  <c r="K376" i="8"/>
  <c r="J376" i="8"/>
  <c r="I376" i="8"/>
  <c r="G376" i="8"/>
  <c r="F376" i="8"/>
  <c r="H376" i="8"/>
  <c r="M364" i="8"/>
  <c r="O364" i="8"/>
  <c r="N364" i="8"/>
  <c r="L364" i="8"/>
  <c r="K364" i="8"/>
  <c r="J364" i="8"/>
  <c r="H364" i="8"/>
  <c r="I364" i="8"/>
  <c r="G364" i="8"/>
  <c r="F364" i="8"/>
  <c r="O352" i="8"/>
  <c r="M352" i="8"/>
  <c r="N352" i="8"/>
  <c r="L352" i="8"/>
  <c r="K352" i="8"/>
  <c r="J352" i="8"/>
  <c r="H352" i="8"/>
  <c r="I352" i="8"/>
  <c r="G352" i="8"/>
  <c r="F352" i="8"/>
  <c r="O340" i="8"/>
  <c r="M340" i="8"/>
  <c r="N340" i="8"/>
  <c r="L340" i="8"/>
  <c r="K340" i="8"/>
  <c r="J340" i="8"/>
  <c r="H340" i="8"/>
  <c r="G340" i="8"/>
  <c r="F340" i="8"/>
  <c r="I340" i="8"/>
  <c r="O328" i="8"/>
  <c r="M328" i="8"/>
  <c r="L328" i="8"/>
  <c r="K328" i="8"/>
  <c r="N328" i="8"/>
  <c r="J328" i="8"/>
  <c r="I328" i="8"/>
  <c r="G328" i="8"/>
  <c r="F328" i="8"/>
  <c r="H328" i="8"/>
  <c r="O316" i="8"/>
  <c r="M316" i="8"/>
  <c r="N316" i="8"/>
  <c r="L316" i="8"/>
  <c r="K316" i="8"/>
  <c r="J316" i="8"/>
  <c r="I316" i="8"/>
  <c r="H316" i="8"/>
  <c r="G316" i="8"/>
  <c r="F316" i="8"/>
  <c r="O304" i="8"/>
  <c r="N304" i="8"/>
  <c r="M304" i="8"/>
  <c r="K304" i="8"/>
  <c r="J304" i="8"/>
  <c r="L304" i="8"/>
  <c r="I304" i="8"/>
  <c r="G304" i="8"/>
  <c r="F304" i="8"/>
  <c r="H304" i="8"/>
  <c r="O292" i="8"/>
  <c r="M292" i="8"/>
  <c r="N292" i="8"/>
  <c r="L292" i="8"/>
  <c r="K292" i="8"/>
  <c r="J292" i="8"/>
  <c r="I292" i="8"/>
  <c r="H292" i="8"/>
  <c r="G292" i="8"/>
  <c r="F292" i="8"/>
  <c r="O280" i="8"/>
  <c r="M280" i="8"/>
  <c r="N280" i="8"/>
  <c r="K280" i="8"/>
  <c r="L280" i="8"/>
  <c r="I280" i="8"/>
  <c r="J280" i="8"/>
  <c r="G280" i="8"/>
  <c r="F280" i="8"/>
  <c r="H280" i="8"/>
  <c r="O268" i="8"/>
  <c r="M268" i="8"/>
  <c r="N268" i="8"/>
  <c r="L268" i="8"/>
  <c r="K268" i="8"/>
  <c r="J268" i="8"/>
  <c r="I268" i="8"/>
  <c r="H268" i="8"/>
  <c r="G268" i="8"/>
  <c r="F268" i="8"/>
  <c r="O256" i="8"/>
  <c r="M256" i="8"/>
  <c r="N256" i="8"/>
  <c r="L256" i="8"/>
  <c r="K256" i="8"/>
  <c r="J256" i="8"/>
  <c r="I256" i="8"/>
  <c r="G256" i="8"/>
  <c r="F256" i="8"/>
  <c r="H256" i="8"/>
  <c r="N244" i="8"/>
  <c r="O244" i="8"/>
  <c r="M244" i="8"/>
  <c r="L244" i="8"/>
  <c r="K244" i="8"/>
  <c r="I244" i="8"/>
  <c r="J244" i="8"/>
  <c r="H244" i="8"/>
  <c r="G244" i="8"/>
  <c r="F244" i="8"/>
  <c r="O232" i="8"/>
  <c r="M232" i="8"/>
  <c r="N232" i="8"/>
  <c r="L232" i="8"/>
  <c r="K232" i="8"/>
  <c r="I232" i="8"/>
  <c r="J232" i="8"/>
  <c r="G232" i="8"/>
  <c r="F232" i="8"/>
  <c r="H232" i="8"/>
  <c r="M220" i="8"/>
  <c r="L220" i="8"/>
  <c r="O220" i="8"/>
  <c r="N220" i="8"/>
  <c r="K220" i="8"/>
  <c r="J220" i="8"/>
  <c r="I220" i="8"/>
  <c r="H220" i="8"/>
  <c r="G220" i="8"/>
  <c r="F220" i="8"/>
  <c r="O208" i="8"/>
  <c r="M208" i="8"/>
  <c r="L208" i="8"/>
  <c r="N208" i="8"/>
  <c r="K208" i="8"/>
  <c r="J208" i="8"/>
  <c r="I208" i="8"/>
  <c r="G208" i="8"/>
  <c r="F208" i="8"/>
  <c r="H208" i="8"/>
  <c r="O196" i="8"/>
  <c r="M196" i="8"/>
  <c r="L196" i="8"/>
  <c r="N196" i="8"/>
  <c r="K196" i="8"/>
  <c r="J196" i="8"/>
  <c r="I196" i="8"/>
  <c r="H196" i="8"/>
  <c r="G196" i="8"/>
  <c r="F196" i="8"/>
  <c r="O184" i="8"/>
  <c r="N184" i="8"/>
  <c r="M184" i="8"/>
  <c r="L184" i="8"/>
  <c r="K184" i="8"/>
  <c r="J184" i="8"/>
  <c r="I184" i="8"/>
  <c r="G184" i="8"/>
  <c r="F184" i="8"/>
  <c r="H184" i="8"/>
  <c r="N172" i="8"/>
  <c r="O172" i="8"/>
  <c r="M172" i="8"/>
  <c r="L172" i="8"/>
  <c r="K172" i="8"/>
  <c r="J172" i="8"/>
  <c r="H172" i="8"/>
  <c r="I172" i="8"/>
  <c r="G172" i="8"/>
  <c r="F172" i="8"/>
  <c r="M160" i="8"/>
  <c r="L160" i="8"/>
  <c r="O160" i="8"/>
  <c r="K160" i="8"/>
  <c r="J160" i="8"/>
  <c r="N160" i="8"/>
  <c r="I160" i="8"/>
  <c r="H160" i="8"/>
  <c r="G160" i="8"/>
  <c r="F160" i="8"/>
  <c r="O148" i="8"/>
  <c r="M148" i="8"/>
  <c r="L148" i="8"/>
  <c r="N148" i="8"/>
  <c r="K148" i="8"/>
  <c r="J148" i="8"/>
  <c r="I148" i="8"/>
  <c r="H148" i="8"/>
  <c r="G148" i="8"/>
  <c r="F148" i="8"/>
  <c r="O136" i="8"/>
  <c r="N136" i="8"/>
  <c r="M136" i="8"/>
  <c r="L136" i="8"/>
  <c r="K136" i="8"/>
  <c r="J136" i="8"/>
  <c r="I136" i="8"/>
  <c r="H136" i="8"/>
  <c r="G136" i="8"/>
  <c r="F136" i="8"/>
  <c r="O124" i="8"/>
  <c r="M124" i="8"/>
  <c r="L124" i="8"/>
  <c r="N124" i="8"/>
  <c r="K124" i="8"/>
  <c r="J124" i="8"/>
  <c r="I124" i="8"/>
  <c r="H124" i="8"/>
  <c r="G124" i="8"/>
  <c r="F124" i="8"/>
  <c r="O112" i="8"/>
  <c r="M112" i="8"/>
  <c r="L112" i="8"/>
  <c r="N112" i="8"/>
  <c r="K112" i="8"/>
  <c r="J112" i="8"/>
  <c r="I112" i="8"/>
  <c r="H112" i="8"/>
  <c r="G112" i="8"/>
  <c r="F112" i="8"/>
  <c r="N100" i="8"/>
  <c r="O100" i="8"/>
  <c r="M100" i="8"/>
  <c r="L100" i="8"/>
  <c r="K100" i="8"/>
  <c r="J100" i="8"/>
  <c r="I100" i="8"/>
  <c r="H100" i="8"/>
  <c r="G100" i="8"/>
  <c r="F100" i="8"/>
  <c r="N88" i="8"/>
  <c r="O88" i="8"/>
  <c r="M88" i="8"/>
  <c r="L88" i="8"/>
  <c r="K88" i="8"/>
  <c r="J88" i="8"/>
  <c r="I88" i="8"/>
  <c r="H88" i="8"/>
  <c r="F88" i="8"/>
  <c r="G88" i="8"/>
  <c r="N76" i="8"/>
  <c r="O76" i="8"/>
  <c r="M76" i="8"/>
  <c r="L76" i="8"/>
  <c r="K76" i="8"/>
  <c r="J76" i="8"/>
  <c r="H76" i="8"/>
  <c r="I76" i="8"/>
  <c r="F76" i="8"/>
  <c r="G76" i="8"/>
  <c r="O64" i="8"/>
  <c r="N64" i="8"/>
  <c r="M64" i="8"/>
  <c r="L64" i="8"/>
  <c r="J64" i="8"/>
  <c r="K64" i="8"/>
  <c r="I64" i="8"/>
  <c r="H64" i="8"/>
  <c r="F64" i="8"/>
  <c r="G64" i="8"/>
  <c r="O52" i="8"/>
  <c r="M52" i="8"/>
  <c r="L52" i="8"/>
  <c r="N52" i="8"/>
  <c r="K52" i="8"/>
  <c r="J52" i="8"/>
  <c r="I52" i="8"/>
  <c r="H52" i="8"/>
  <c r="F52" i="8"/>
  <c r="G52" i="8"/>
  <c r="D736" i="8"/>
  <c r="D724" i="8"/>
  <c r="D712" i="8"/>
  <c r="D700" i="8"/>
  <c r="D688" i="8"/>
  <c r="D676" i="8"/>
  <c r="D664" i="8"/>
  <c r="D652" i="8"/>
  <c r="D640" i="8"/>
  <c r="D628" i="8"/>
  <c r="D616" i="8"/>
  <c r="D604" i="8"/>
  <c r="D592" i="8"/>
  <c r="D580" i="8"/>
  <c r="D568" i="8"/>
  <c r="D556" i="8"/>
  <c r="D544" i="8"/>
  <c r="D532" i="8"/>
  <c r="D520" i="8"/>
  <c r="D508" i="8"/>
  <c r="D496" i="8"/>
  <c r="D484" i="8"/>
  <c r="D472" i="8"/>
  <c r="D460" i="8"/>
  <c r="D448" i="8"/>
  <c r="D436" i="8"/>
  <c r="D424" i="8"/>
  <c r="D412" i="8"/>
  <c r="D400" i="8"/>
  <c r="D388" i="8"/>
  <c r="D376" i="8"/>
  <c r="D364" i="8"/>
  <c r="D335" i="8"/>
  <c r="D320" i="8"/>
  <c r="D306" i="8"/>
  <c r="D292" i="8"/>
  <c r="D263" i="8"/>
  <c r="D248" i="8"/>
  <c r="D234" i="8"/>
  <c r="D220" i="8"/>
  <c r="D191" i="8"/>
  <c r="D176" i="8"/>
  <c r="D162" i="8"/>
  <c r="D148" i="8"/>
  <c r="D104" i="8"/>
  <c r="D90" i="8"/>
  <c r="D76" i="8"/>
  <c r="E737" i="8"/>
  <c r="E704" i="8"/>
  <c r="E689" i="8"/>
  <c r="E656" i="8"/>
  <c r="E641" i="8"/>
  <c r="E608" i="8"/>
  <c r="E593" i="8"/>
  <c r="E560" i="8"/>
  <c r="E545" i="8"/>
  <c r="E512" i="8"/>
  <c r="E497" i="8"/>
  <c r="E464" i="8"/>
  <c r="E449" i="8"/>
  <c r="E416" i="8"/>
  <c r="E401" i="8"/>
  <c r="E368" i="8"/>
  <c r="E353" i="8"/>
  <c r="E317" i="8"/>
  <c r="E281" i="8"/>
  <c r="E245" i="8"/>
  <c r="E209" i="8"/>
  <c r="E173" i="8"/>
  <c r="E137" i="8"/>
  <c r="E115" i="8"/>
  <c r="E76" i="8"/>
  <c r="F656" i="8"/>
  <c r="F511" i="8"/>
  <c r="F467" i="8"/>
  <c r="F381" i="8"/>
  <c r="F295" i="8"/>
  <c r="F131" i="8"/>
  <c r="G630" i="8"/>
  <c r="G534" i="8"/>
  <c r="O699" i="8"/>
  <c r="N699" i="8"/>
  <c r="M699" i="8"/>
  <c r="L699" i="8"/>
  <c r="K699" i="8"/>
  <c r="J699" i="8"/>
  <c r="I699" i="8"/>
  <c r="H699" i="8"/>
  <c r="G699" i="8"/>
  <c r="F699" i="8"/>
  <c r="O663" i="8"/>
  <c r="N663" i="8"/>
  <c r="M663" i="8"/>
  <c r="K663" i="8"/>
  <c r="L663" i="8"/>
  <c r="I663" i="8"/>
  <c r="G663" i="8"/>
  <c r="H663" i="8"/>
  <c r="J663" i="8"/>
  <c r="F663" i="8"/>
  <c r="N627" i="8"/>
  <c r="O627" i="8"/>
  <c r="L627" i="8"/>
  <c r="K627" i="8"/>
  <c r="M627" i="8"/>
  <c r="J627" i="8"/>
  <c r="I627" i="8"/>
  <c r="H627" i="8"/>
  <c r="G627" i="8"/>
  <c r="O591" i="8"/>
  <c r="M591" i="8"/>
  <c r="N591" i="8"/>
  <c r="L591" i="8"/>
  <c r="J591" i="8"/>
  <c r="K591" i="8"/>
  <c r="I591" i="8"/>
  <c r="H591" i="8"/>
  <c r="G591" i="8"/>
  <c r="O543" i="8"/>
  <c r="L543" i="8"/>
  <c r="N543" i="8"/>
  <c r="M543" i="8"/>
  <c r="J543" i="8"/>
  <c r="K543" i="8"/>
  <c r="I543" i="8"/>
  <c r="G543" i="8"/>
  <c r="F543" i="8"/>
  <c r="H543" i="8"/>
  <c r="O483" i="8"/>
  <c r="N483" i="8"/>
  <c r="L483" i="8"/>
  <c r="M483" i="8"/>
  <c r="K483" i="8"/>
  <c r="J483" i="8"/>
  <c r="I483" i="8"/>
  <c r="G483" i="8"/>
  <c r="H483" i="8"/>
  <c r="O447" i="8"/>
  <c r="N447" i="8"/>
  <c r="L447" i="8"/>
  <c r="M447" i="8"/>
  <c r="J447" i="8"/>
  <c r="K447" i="8"/>
  <c r="I447" i="8"/>
  <c r="H447" i="8"/>
  <c r="G447" i="8"/>
  <c r="O387" i="8"/>
  <c r="L387" i="8"/>
  <c r="M387" i="8"/>
  <c r="N387" i="8"/>
  <c r="J387" i="8"/>
  <c r="K387" i="8"/>
  <c r="I387" i="8"/>
  <c r="H387" i="8"/>
  <c r="G387" i="8"/>
  <c r="F387" i="8"/>
  <c r="O375" i="8"/>
  <c r="N375" i="8"/>
  <c r="L375" i="8"/>
  <c r="M375" i="8"/>
  <c r="K375" i="8"/>
  <c r="J375" i="8"/>
  <c r="H375" i="8"/>
  <c r="I375" i="8"/>
  <c r="G375" i="8"/>
  <c r="O327" i="8"/>
  <c r="N327" i="8"/>
  <c r="M327" i="8"/>
  <c r="L327" i="8"/>
  <c r="K327" i="8"/>
  <c r="J327" i="8"/>
  <c r="H327" i="8"/>
  <c r="I327" i="8"/>
  <c r="G327" i="8"/>
  <c r="F327" i="8"/>
  <c r="O267" i="8"/>
  <c r="N267" i="8"/>
  <c r="M267" i="8"/>
  <c r="L267" i="8"/>
  <c r="K267" i="8"/>
  <c r="I267" i="8"/>
  <c r="J267" i="8"/>
  <c r="G267" i="8"/>
  <c r="H267" i="8"/>
  <c r="O207" i="8"/>
  <c r="N207" i="8"/>
  <c r="M207" i="8"/>
  <c r="K207" i="8"/>
  <c r="L207" i="8"/>
  <c r="J207" i="8"/>
  <c r="H207" i="8"/>
  <c r="I207" i="8"/>
  <c r="G207" i="8"/>
  <c r="O147" i="8"/>
  <c r="N147" i="8"/>
  <c r="M147" i="8"/>
  <c r="L147" i="8"/>
  <c r="K147" i="8"/>
  <c r="J147" i="8"/>
  <c r="I147" i="8"/>
  <c r="G147" i="8"/>
  <c r="H147" i="8"/>
  <c r="O87" i="8"/>
  <c r="N87" i="8"/>
  <c r="M87" i="8"/>
  <c r="L87" i="8"/>
  <c r="K87" i="8"/>
  <c r="J87" i="8"/>
  <c r="I87" i="8"/>
  <c r="F87" i="8"/>
  <c r="G87" i="8"/>
  <c r="H87" i="8"/>
  <c r="D687" i="8"/>
  <c r="D555" i="8"/>
  <c r="O734" i="8"/>
  <c r="M734" i="8"/>
  <c r="L734" i="8"/>
  <c r="N734" i="8"/>
  <c r="J734" i="8"/>
  <c r="K734" i="8"/>
  <c r="I734" i="8"/>
  <c r="G734" i="8"/>
  <c r="H734" i="8"/>
  <c r="E734" i="8"/>
  <c r="O722" i="8"/>
  <c r="N722" i="8"/>
  <c r="M722" i="8"/>
  <c r="L722" i="8"/>
  <c r="K722" i="8"/>
  <c r="J722" i="8"/>
  <c r="I722" i="8"/>
  <c r="H722" i="8"/>
  <c r="E722" i="8"/>
  <c r="G722" i="8"/>
  <c r="M710" i="8"/>
  <c r="L710" i="8"/>
  <c r="N710" i="8"/>
  <c r="O710" i="8"/>
  <c r="J710" i="8"/>
  <c r="K710" i="8"/>
  <c r="I710" i="8"/>
  <c r="H710" i="8"/>
  <c r="E710" i="8"/>
  <c r="G710" i="8"/>
  <c r="F710" i="8"/>
  <c r="O698" i="8"/>
  <c r="L698" i="8"/>
  <c r="M698" i="8"/>
  <c r="J698" i="8"/>
  <c r="N698" i="8"/>
  <c r="K698" i="8"/>
  <c r="I698" i="8"/>
  <c r="H698" i="8"/>
  <c r="G698" i="8"/>
  <c r="E698" i="8"/>
  <c r="O686" i="8"/>
  <c r="L686" i="8"/>
  <c r="N686" i="8"/>
  <c r="J686" i="8"/>
  <c r="K686" i="8"/>
  <c r="M686" i="8"/>
  <c r="H686" i="8"/>
  <c r="I686" i="8"/>
  <c r="F686" i="8"/>
  <c r="E686" i="8"/>
  <c r="G686" i="8"/>
  <c r="O674" i="8"/>
  <c r="L674" i="8"/>
  <c r="N674" i="8"/>
  <c r="K674" i="8"/>
  <c r="J674" i="8"/>
  <c r="M674" i="8"/>
  <c r="I674" i="8"/>
  <c r="H674" i="8"/>
  <c r="G674" i="8"/>
  <c r="F674" i="8"/>
  <c r="E674" i="8"/>
  <c r="O662" i="8"/>
  <c r="N662" i="8"/>
  <c r="M662" i="8"/>
  <c r="L662" i="8"/>
  <c r="J662" i="8"/>
  <c r="K662" i="8"/>
  <c r="I662" i="8"/>
  <c r="H662" i="8"/>
  <c r="F662" i="8"/>
  <c r="E662" i="8"/>
  <c r="O650" i="8"/>
  <c r="N650" i="8"/>
  <c r="L650" i="8"/>
  <c r="M650" i="8"/>
  <c r="J650" i="8"/>
  <c r="K650" i="8"/>
  <c r="H650" i="8"/>
  <c r="F650" i="8"/>
  <c r="E650" i="8"/>
  <c r="I650" i="8"/>
  <c r="G650" i="8"/>
  <c r="O638" i="8"/>
  <c r="N638" i="8"/>
  <c r="L638" i="8"/>
  <c r="M638" i="8"/>
  <c r="J638" i="8"/>
  <c r="K638" i="8"/>
  <c r="I638" i="8"/>
  <c r="H638" i="8"/>
  <c r="G638" i="8"/>
  <c r="F638" i="8"/>
  <c r="E638" i="8"/>
  <c r="O626" i="8"/>
  <c r="L626" i="8"/>
  <c r="N626" i="8"/>
  <c r="M626" i="8"/>
  <c r="K626" i="8"/>
  <c r="J626" i="8"/>
  <c r="I626" i="8"/>
  <c r="H626" i="8"/>
  <c r="E626" i="8"/>
  <c r="G626" i="8"/>
  <c r="O614" i="8"/>
  <c r="N614" i="8"/>
  <c r="M614" i="8"/>
  <c r="L614" i="8"/>
  <c r="J614" i="8"/>
  <c r="K614" i="8"/>
  <c r="I614" i="8"/>
  <c r="H614" i="8"/>
  <c r="G614" i="8"/>
  <c r="E614" i="8"/>
  <c r="O602" i="8"/>
  <c r="N602" i="8"/>
  <c r="L602" i="8"/>
  <c r="M602" i="8"/>
  <c r="J602" i="8"/>
  <c r="K602" i="8"/>
  <c r="I602" i="8"/>
  <c r="H602" i="8"/>
  <c r="E602" i="8"/>
  <c r="G602" i="8"/>
  <c r="F602" i="8"/>
  <c r="O590" i="8"/>
  <c r="N590" i="8"/>
  <c r="M590" i="8"/>
  <c r="L590" i="8"/>
  <c r="J590" i="8"/>
  <c r="K590" i="8"/>
  <c r="I590" i="8"/>
  <c r="H590" i="8"/>
  <c r="E590" i="8"/>
  <c r="F590" i="8"/>
  <c r="O578" i="8"/>
  <c r="M578" i="8"/>
  <c r="L578" i="8"/>
  <c r="N578" i="8"/>
  <c r="K578" i="8"/>
  <c r="J578" i="8"/>
  <c r="I578" i="8"/>
  <c r="H578" i="8"/>
  <c r="G578" i="8"/>
  <c r="E578" i="8"/>
  <c r="O566" i="8"/>
  <c r="N566" i="8"/>
  <c r="L566" i="8"/>
  <c r="M566" i="8"/>
  <c r="J566" i="8"/>
  <c r="K566" i="8"/>
  <c r="I566" i="8"/>
  <c r="E566" i="8"/>
  <c r="H566" i="8"/>
  <c r="G566" i="8"/>
  <c r="F566" i="8"/>
  <c r="O554" i="8"/>
  <c r="M554" i="8"/>
  <c r="L554" i="8"/>
  <c r="N554" i="8"/>
  <c r="J554" i="8"/>
  <c r="K554" i="8"/>
  <c r="I554" i="8"/>
  <c r="H554" i="8"/>
  <c r="G554" i="8"/>
  <c r="E554" i="8"/>
  <c r="O542" i="8"/>
  <c r="N542" i="8"/>
  <c r="L542" i="8"/>
  <c r="M542" i="8"/>
  <c r="J542" i="8"/>
  <c r="K542" i="8"/>
  <c r="I542" i="8"/>
  <c r="H542" i="8"/>
  <c r="F542" i="8"/>
  <c r="E542" i="8"/>
  <c r="G542" i="8"/>
  <c r="N530" i="8"/>
  <c r="O530" i="8"/>
  <c r="L530" i="8"/>
  <c r="M530" i="8"/>
  <c r="K530" i="8"/>
  <c r="J530" i="8"/>
  <c r="I530" i="8"/>
  <c r="H530" i="8"/>
  <c r="F530" i="8"/>
  <c r="G530" i="8"/>
  <c r="E530" i="8"/>
  <c r="O518" i="8"/>
  <c r="L518" i="8"/>
  <c r="N518" i="8"/>
  <c r="M518" i="8"/>
  <c r="J518" i="8"/>
  <c r="K518" i="8"/>
  <c r="I518" i="8"/>
  <c r="H518" i="8"/>
  <c r="F518" i="8"/>
  <c r="E518" i="8"/>
  <c r="G518" i="8"/>
  <c r="O506" i="8"/>
  <c r="N506" i="8"/>
  <c r="M506" i="8"/>
  <c r="L506" i="8"/>
  <c r="J506" i="8"/>
  <c r="K506" i="8"/>
  <c r="I506" i="8"/>
  <c r="H506" i="8"/>
  <c r="G506" i="8"/>
  <c r="E506" i="8"/>
  <c r="O494" i="8"/>
  <c r="L494" i="8"/>
  <c r="N494" i="8"/>
  <c r="M494" i="8"/>
  <c r="J494" i="8"/>
  <c r="K494" i="8"/>
  <c r="I494" i="8"/>
  <c r="H494" i="8"/>
  <c r="E494" i="8"/>
  <c r="F494" i="8"/>
  <c r="G494" i="8"/>
  <c r="O482" i="8"/>
  <c r="N482" i="8"/>
  <c r="L482" i="8"/>
  <c r="M482" i="8"/>
  <c r="K482" i="8"/>
  <c r="J482" i="8"/>
  <c r="I482" i="8"/>
  <c r="G482" i="8"/>
  <c r="E482" i="8"/>
  <c r="H482" i="8"/>
  <c r="F482" i="8"/>
  <c r="O470" i="8"/>
  <c r="N470" i="8"/>
  <c r="L470" i="8"/>
  <c r="M470" i="8"/>
  <c r="J470" i="8"/>
  <c r="K470" i="8"/>
  <c r="I470" i="8"/>
  <c r="H470" i="8"/>
  <c r="F470" i="8"/>
  <c r="E470" i="8"/>
  <c r="G470" i="8"/>
  <c r="O458" i="8"/>
  <c r="N458" i="8"/>
  <c r="M458" i="8"/>
  <c r="L458" i="8"/>
  <c r="J458" i="8"/>
  <c r="K458" i="8"/>
  <c r="I458" i="8"/>
  <c r="H458" i="8"/>
  <c r="F458" i="8"/>
  <c r="G458" i="8"/>
  <c r="E458" i="8"/>
  <c r="O446" i="8"/>
  <c r="L446" i="8"/>
  <c r="N446" i="8"/>
  <c r="M446" i="8"/>
  <c r="J446" i="8"/>
  <c r="K446" i="8"/>
  <c r="I446" i="8"/>
  <c r="H446" i="8"/>
  <c r="F446" i="8"/>
  <c r="E446" i="8"/>
  <c r="G446" i="8"/>
  <c r="O434" i="8"/>
  <c r="N434" i="8"/>
  <c r="L434" i="8"/>
  <c r="M434" i="8"/>
  <c r="K434" i="8"/>
  <c r="J434" i="8"/>
  <c r="I434" i="8"/>
  <c r="H434" i="8"/>
  <c r="G434" i="8"/>
  <c r="E434" i="8"/>
  <c r="O422" i="8"/>
  <c r="N422" i="8"/>
  <c r="L422" i="8"/>
  <c r="M422" i="8"/>
  <c r="K422" i="8"/>
  <c r="J422" i="8"/>
  <c r="I422" i="8"/>
  <c r="H422" i="8"/>
  <c r="E422" i="8"/>
  <c r="F422" i="8"/>
  <c r="G422" i="8"/>
  <c r="O410" i="8"/>
  <c r="M410" i="8"/>
  <c r="L410" i="8"/>
  <c r="N410" i="8"/>
  <c r="K410" i="8"/>
  <c r="J410" i="8"/>
  <c r="I410" i="8"/>
  <c r="H410" i="8"/>
  <c r="E410" i="8"/>
  <c r="G410" i="8"/>
  <c r="F410" i="8"/>
  <c r="O398" i="8"/>
  <c r="N398" i="8"/>
  <c r="L398" i="8"/>
  <c r="M398" i="8"/>
  <c r="K398" i="8"/>
  <c r="J398" i="8"/>
  <c r="I398" i="8"/>
  <c r="G398" i="8"/>
  <c r="F398" i="8"/>
  <c r="H398" i="8"/>
  <c r="E398" i="8"/>
  <c r="N386" i="8"/>
  <c r="L386" i="8"/>
  <c r="O386" i="8"/>
  <c r="M386" i="8"/>
  <c r="J386" i="8"/>
  <c r="K386" i="8"/>
  <c r="I386" i="8"/>
  <c r="H386" i="8"/>
  <c r="F386" i="8"/>
  <c r="E386" i="8"/>
  <c r="G386" i="8"/>
  <c r="O374" i="8"/>
  <c r="N374" i="8"/>
  <c r="L374" i="8"/>
  <c r="M374" i="8"/>
  <c r="J374" i="8"/>
  <c r="K374" i="8"/>
  <c r="I374" i="8"/>
  <c r="H374" i="8"/>
  <c r="G374" i="8"/>
  <c r="F374" i="8"/>
  <c r="E374" i="8"/>
  <c r="O362" i="8"/>
  <c r="N362" i="8"/>
  <c r="M362" i="8"/>
  <c r="L362" i="8"/>
  <c r="K362" i="8"/>
  <c r="J362" i="8"/>
  <c r="I362" i="8"/>
  <c r="H362" i="8"/>
  <c r="E362" i="8"/>
  <c r="D362" i="8"/>
  <c r="G362" i="8"/>
  <c r="O350" i="8"/>
  <c r="N350" i="8"/>
  <c r="L350" i="8"/>
  <c r="M350" i="8"/>
  <c r="K350" i="8"/>
  <c r="I350" i="8"/>
  <c r="J350" i="8"/>
  <c r="H350" i="8"/>
  <c r="G350" i="8"/>
  <c r="E350" i="8"/>
  <c r="D350" i="8"/>
  <c r="F350" i="8"/>
  <c r="O338" i="8"/>
  <c r="L338" i="8"/>
  <c r="N338" i="8"/>
  <c r="M338" i="8"/>
  <c r="J338" i="8"/>
  <c r="K338" i="8"/>
  <c r="I338" i="8"/>
  <c r="H338" i="8"/>
  <c r="G338" i="8"/>
  <c r="E338" i="8"/>
  <c r="D338" i="8"/>
  <c r="F338" i="8"/>
  <c r="O326" i="8"/>
  <c r="N326" i="8"/>
  <c r="L326" i="8"/>
  <c r="M326" i="8"/>
  <c r="J326" i="8"/>
  <c r="K326" i="8"/>
  <c r="I326" i="8"/>
  <c r="H326" i="8"/>
  <c r="F326" i="8"/>
  <c r="E326" i="8"/>
  <c r="D326" i="8"/>
  <c r="G326" i="8"/>
  <c r="O314" i="8"/>
  <c r="M314" i="8"/>
  <c r="N314" i="8"/>
  <c r="L314" i="8"/>
  <c r="K314" i="8"/>
  <c r="J314" i="8"/>
  <c r="I314" i="8"/>
  <c r="H314" i="8"/>
  <c r="G314" i="8"/>
  <c r="F314" i="8"/>
  <c r="E314" i="8"/>
  <c r="D314" i="8"/>
  <c r="N302" i="8"/>
  <c r="O302" i="8"/>
  <c r="L302" i="8"/>
  <c r="M302" i="8"/>
  <c r="K302" i="8"/>
  <c r="J302" i="8"/>
  <c r="I302" i="8"/>
  <c r="G302" i="8"/>
  <c r="H302" i="8"/>
  <c r="F302" i="8"/>
  <c r="E302" i="8"/>
  <c r="D302" i="8"/>
  <c r="O290" i="8"/>
  <c r="N290" i="8"/>
  <c r="M290" i="8"/>
  <c r="L290" i="8"/>
  <c r="K290" i="8"/>
  <c r="J290" i="8"/>
  <c r="I290" i="8"/>
  <c r="G290" i="8"/>
  <c r="H290" i="8"/>
  <c r="E290" i="8"/>
  <c r="D290" i="8"/>
  <c r="O278" i="8"/>
  <c r="M278" i="8"/>
  <c r="L278" i="8"/>
  <c r="K278" i="8"/>
  <c r="N278" i="8"/>
  <c r="J278" i="8"/>
  <c r="I278" i="8"/>
  <c r="G278" i="8"/>
  <c r="H278" i="8"/>
  <c r="E278" i="8"/>
  <c r="D278" i="8"/>
  <c r="F278" i="8"/>
  <c r="O266" i="8"/>
  <c r="N266" i="8"/>
  <c r="M266" i="8"/>
  <c r="L266" i="8"/>
  <c r="K266" i="8"/>
  <c r="I266" i="8"/>
  <c r="G266" i="8"/>
  <c r="J266" i="8"/>
  <c r="H266" i="8"/>
  <c r="E266" i="8"/>
  <c r="D266" i="8"/>
  <c r="F266" i="8"/>
  <c r="O254" i="8"/>
  <c r="N254" i="8"/>
  <c r="L254" i="8"/>
  <c r="M254" i="8"/>
  <c r="K254" i="8"/>
  <c r="I254" i="8"/>
  <c r="J254" i="8"/>
  <c r="G254" i="8"/>
  <c r="H254" i="8"/>
  <c r="F254" i="8"/>
  <c r="E254" i="8"/>
  <c r="D254" i="8"/>
  <c r="N242" i="8"/>
  <c r="O242" i="8"/>
  <c r="L242" i="8"/>
  <c r="M242" i="8"/>
  <c r="K242" i="8"/>
  <c r="J242" i="8"/>
  <c r="I242" i="8"/>
  <c r="H242" i="8"/>
  <c r="G242" i="8"/>
  <c r="F242" i="8"/>
  <c r="E242" i="8"/>
  <c r="D242" i="8"/>
  <c r="N230" i="8"/>
  <c r="O230" i="8"/>
  <c r="L230" i="8"/>
  <c r="M230" i="8"/>
  <c r="K230" i="8"/>
  <c r="J230" i="8"/>
  <c r="I230" i="8"/>
  <c r="G230" i="8"/>
  <c r="H230" i="8"/>
  <c r="F230" i="8"/>
  <c r="E230" i="8"/>
  <c r="D230" i="8"/>
  <c r="O218" i="8"/>
  <c r="N218" i="8"/>
  <c r="M218" i="8"/>
  <c r="L218" i="8"/>
  <c r="K218" i="8"/>
  <c r="I218" i="8"/>
  <c r="J218" i="8"/>
  <c r="H218" i="8"/>
  <c r="G218" i="8"/>
  <c r="E218" i="8"/>
  <c r="D218" i="8"/>
  <c r="F218" i="8"/>
  <c r="O206" i="8"/>
  <c r="N206" i="8"/>
  <c r="M206" i="8"/>
  <c r="L206" i="8"/>
  <c r="K206" i="8"/>
  <c r="J206" i="8"/>
  <c r="H206" i="8"/>
  <c r="I206" i="8"/>
  <c r="G206" i="8"/>
  <c r="E206" i="8"/>
  <c r="D206" i="8"/>
  <c r="F206" i="8"/>
  <c r="O194" i="8"/>
  <c r="N194" i="8"/>
  <c r="L194" i="8"/>
  <c r="K194" i="8"/>
  <c r="M194" i="8"/>
  <c r="J194" i="8"/>
  <c r="I194" i="8"/>
  <c r="H194" i="8"/>
  <c r="G194" i="8"/>
  <c r="E194" i="8"/>
  <c r="D194" i="8"/>
  <c r="F194" i="8"/>
  <c r="O182" i="8"/>
  <c r="N182" i="8"/>
  <c r="M182" i="8"/>
  <c r="L182" i="8"/>
  <c r="K182" i="8"/>
  <c r="J182" i="8"/>
  <c r="I182" i="8"/>
  <c r="G182" i="8"/>
  <c r="H182" i="8"/>
  <c r="F182" i="8"/>
  <c r="E182" i="8"/>
  <c r="D182" i="8"/>
  <c r="O170" i="8"/>
  <c r="N170" i="8"/>
  <c r="M170" i="8"/>
  <c r="L170" i="8"/>
  <c r="K170" i="8"/>
  <c r="J170" i="8"/>
  <c r="I170" i="8"/>
  <c r="H170" i="8"/>
  <c r="G170" i="8"/>
  <c r="F170" i="8"/>
  <c r="E170" i="8"/>
  <c r="D170" i="8"/>
  <c r="N158" i="8"/>
  <c r="L158" i="8"/>
  <c r="O158" i="8"/>
  <c r="M158" i="8"/>
  <c r="K158" i="8"/>
  <c r="J158" i="8"/>
  <c r="I158" i="8"/>
  <c r="H158" i="8"/>
  <c r="G158" i="8"/>
  <c r="E158" i="8"/>
  <c r="D158" i="8"/>
  <c r="O146" i="8"/>
  <c r="N146" i="8"/>
  <c r="M146" i="8"/>
  <c r="L146" i="8"/>
  <c r="K146" i="8"/>
  <c r="J146" i="8"/>
  <c r="I146" i="8"/>
  <c r="H146" i="8"/>
  <c r="G146" i="8"/>
  <c r="E146" i="8"/>
  <c r="D146" i="8"/>
  <c r="F146" i="8"/>
  <c r="N134" i="8"/>
  <c r="O134" i="8"/>
  <c r="M134" i="8"/>
  <c r="L134" i="8"/>
  <c r="K134" i="8"/>
  <c r="J134" i="8"/>
  <c r="I134" i="8"/>
  <c r="H134" i="8"/>
  <c r="G134" i="8"/>
  <c r="E134" i="8"/>
  <c r="D134" i="8"/>
  <c r="O122" i="8"/>
  <c r="N122" i="8"/>
  <c r="L122" i="8"/>
  <c r="K122" i="8"/>
  <c r="M122" i="8"/>
  <c r="I122" i="8"/>
  <c r="J122" i="8"/>
  <c r="H122" i="8"/>
  <c r="G122" i="8"/>
  <c r="F122" i="8"/>
  <c r="E122" i="8"/>
  <c r="D122" i="8"/>
  <c r="O110" i="8"/>
  <c r="N110" i="8"/>
  <c r="M110" i="8"/>
  <c r="L110" i="8"/>
  <c r="K110" i="8"/>
  <c r="J110" i="8"/>
  <c r="I110" i="8"/>
  <c r="G110" i="8"/>
  <c r="H110" i="8"/>
  <c r="E110" i="8"/>
  <c r="D110" i="8"/>
  <c r="F110" i="8"/>
  <c r="N98" i="8"/>
  <c r="O98" i="8"/>
  <c r="M98" i="8"/>
  <c r="K98" i="8"/>
  <c r="J98" i="8"/>
  <c r="L98" i="8"/>
  <c r="I98" i="8"/>
  <c r="H98" i="8"/>
  <c r="G98" i="8"/>
  <c r="E98" i="8"/>
  <c r="D98" i="8"/>
  <c r="F98" i="8"/>
  <c r="N86" i="8"/>
  <c r="O86" i="8"/>
  <c r="M86" i="8"/>
  <c r="L86" i="8"/>
  <c r="K86" i="8"/>
  <c r="J86" i="8"/>
  <c r="I86" i="8"/>
  <c r="H86" i="8"/>
  <c r="G86" i="8"/>
  <c r="F86" i="8"/>
  <c r="E86" i="8"/>
  <c r="D86" i="8"/>
  <c r="N74" i="8"/>
  <c r="O74" i="8"/>
  <c r="M74" i="8"/>
  <c r="L74" i="8"/>
  <c r="K74" i="8"/>
  <c r="I74" i="8"/>
  <c r="J74" i="8"/>
  <c r="H74" i="8"/>
  <c r="G74" i="8"/>
  <c r="E74" i="8"/>
  <c r="D74" i="8"/>
  <c r="F74" i="8"/>
  <c r="O62" i="8"/>
  <c r="N62" i="8"/>
  <c r="M62" i="8"/>
  <c r="K62" i="8"/>
  <c r="L62" i="8"/>
  <c r="J62" i="8"/>
  <c r="I62" i="8"/>
  <c r="H62" i="8"/>
  <c r="G62" i="8"/>
  <c r="E62" i="8"/>
  <c r="D62" i="8"/>
  <c r="F62" i="8"/>
  <c r="O50" i="8"/>
  <c r="N50" i="8"/>
  <c r="L50" i="8"/>
  <c r="M50" i="8"/>
  <c r="J50" i="8"/>
  <c r="K50" i="8"/>
  <c r="I50" i="8"/>
  <c r="H50" i="8"/>
  <c r="G50" i="8"/>
  <c r="F50" i="8"/>
  <c r="D50" i="8"/>
  <c r="D734" i="8"/>
  <c r="D722" i="8"/>
  <c r="D710" i="8"/>
  <c r="D698" i="8"/>
  <c r="D686" i="8"/>
  <c r="D674" i="8"/>
  <c r="D662" i="8"/>
  <c r="D650" i="8"/>
  <c r="D638" i="8"/>
  <c r="D626" i="8"/>
  <c r="D614" i="8"/>
  <c r="D602" i="8"/>
  <c r="D590" i="8"/>
  <c r="D578" i="8"/>
  <c r="D566" i="8"/>
  <c r="D554" i="8"/>
  <c r="D542" i="8"/>
  <c r="D530" i="8"/>
  <c r="D518" i="8"/>
  <c r="D506" i="8"/>
  <c r="D494" i="8"/>
  <c r="D482" i="8"/>
  <c r="D470" i="8"/>
  <c r="D458" i="8"/>
  <c r="D446" i="8"/>
  <c r="D434" i="8"/>
  <c r="D422" i="8"/>
  <c r="D410" i="8"/>
  <c r="D398" i="8"/>
  <c r="D386" i="8"/>
  <c r="D374" i="8"/>
  <c r="D347" i="8"/>
  <c r="D332" i="8"/>
  <c r="D318" i="8"/>
  <c r="D304" i="8"/>
  <c r="D289" i="8"/>
  <c r="D275" i="8"/>
  <c r="D260" i="8"/>
  <c r="D246" i="8"/>
  <c r="D232" i="8"/>
  <c r="D203" i="8"/>
  <c r="D188" i="8"/>
  <c r="D174" i="8"/>
  <c r="D160" i="8"/>
  <c r="D131" i="8"/>
  <c r="D116" i="8"/>
  <c r="D102" i="8"/>
  <c r="D88" i="8"/>
  <c r="D44" i="8"/>
  <c r="E735" i="8"/>
  <c r="E702" i="8"/>
  <c r="E669" i="8"/>
  <c r="E654" i="8"/>
  <c r="E606" i="8"/>
  <c r="E591" i="8"/>
  <c r="E558" i="8"/>
  <c r="E543" i="8"/>
  <c r="E510" i="8"/>
  <c r="E495" i="8"/>
  <c r="E462" i="8"/>
  <c r="E447" i="8"/>
  <c r="E414" i="8"/>
  <c r="E366" i="8"/>
  <c r="E331" i="8"/>
  <c r="E315" i="8"/>
  <c r="E295" i="8"/>
  <c r="E279" i="8"/>
  <c r="E259" i="8"/>
  <c r="E243" i="8"/>
  <c r="E223" i="8"/>
  <c r="E207" i="8"/>
  <c r="E187" i="8"/>
  <c r="E151" i="8"/>
  <c r="E113" i="8"/>
  <c r="E91" i="8"/>
  <c r="E69" i="8"/>
  <c r="E44" i="8"/>
  <c r="F711" i="8"/>
  <c r="F682" i="8"/>
  <c r="F652" i="8"/>
  <c r="F618" i="8"/>
  <c r="F587" i="8"/>
  <c r="F548" i="8"/>
  <c r="F463" i="8"/>
  <c r="F375" i="8"/>
  <c r="F239" i="8"/>
  <c r="G510" i="8"/>
  <c r="N723" i="8"/>
  <c r="O723" i="8"/>
  <c r="L723" i="8"/>
  <c r="K723" i="8"/>
  <c r="M723" i="8"/>
  <c r="J723" i="8"/>
  <c r="I723" i="8"/>
  <c r="G723" i="8"/>
  <c r="H723" i="8"/>
  <c r="F723" i="8"/>
  <c r="O651" i="8"/>
  <c r="N651" i="8"/>
  <c r="M651" i="8"/>
  <c r="L651" i="8"/>
  <c r="K651" i="8"/>
  <c r="J651" i="8"/>
  <c r="G651" i="8"/>
  <c r="H651" i="8"/>
  <c r="F651" i="8"/>
  <c r="I651" i="8"/>
  <c r="O579" i="8"/>
  <c r="N579" i="8"/>
  <c r="M579" i="8"/>
  <c r="L579" i="8"/>
  <c r="K579" i="8"/>
  <c r="J579" i="8"/>
  <c r="I579" i="8"/>
  <c r="G579" i="8"/>
  <c r="H579" i="8"/>
  <c r="F579" i="8"/>
  <c r="O519" i="8"/>
  <c r="N519" i="8"/>
  <c r="L519" i="8"/>
  <c r="M519" i="8"/>
  <c r="K519" i="8"/>
  <c r="J519" i="8"/>
  <c r="I519" i="8"/>
  <c r="G519" i="8"/>
  <c r="H519" i="8"/>
  <c r="O471" i="8"/>
  <c r="M471" i="8"/>
  <c r="N471" i="8"/>
  <c r="L471" i="8"/>
  <c r="K471" i="8"/>
  <c r="J471" i="8"/>
  <c r="I471" i="8"/>
  <c r="H471" i="8"/>
  <c r="G471" i="8"/>
  <c r="F471" i="8"/>
  <c r="O423" i="8"/>
  <c r="N423" i="8"/>
  <c r="L423" i="8"/>
  <c r="M423" i="8"/>
  <c r="K423" i="8"/>
  <c r="J423" i="8"/>
  <c r="I423" i="8"/>
  <c r="G423" i="8"/>
  <c r="H423" i="8"/>
  <c r="O339" i="8"/>
  <c r="L339" i="8"/>
  <c r="M339" i="8"/>
  <c r="N339" i="8"/>
  <c r="J339" i="8"/>
  <c r="K339" i="8"/>
  <c r="H339" i="8"/>
  <c r="I339" i="8"/>
  <c r="G339" i="8"/>
  <c r="O291" i="8"/>
  <c r="N291" i="8"/>
  <c r="M291" i="8"/>
  <c r="L291" i="8"/>
  <c r="K291" i="8"/>
  <c r="J291" i="8"/>
  <c r="I291" i="8"/>
  <c r="G291" i="8"/>
  <c r="H291" i="8"/>
  <c r="F291" i="8"/>
  <c r="O219" i="8"/>
  <c r="N219" i="8"/>
  <c r="M219" i="8"/>
  <c r="K219" i="8"/>
  <c r="L219" i="8"/>
  <c r="J219" i="8"/>
  <c r="I219" i="8"/>
  <c r="H219" i="8"/>
  <c r="G219" i="8"/>
  <c r="F219" i="8"/>
  <c r="O159" i="8"/>
  <c r="N159" i="8"/>
  <c r="M159" i="8"/>
  <c r="L159" i="8"/>
  <c r="K159" i="8"/>
  <c r="J159" i="8"/>
  <c r="H159" i="8"/>
  <c r="I159" i="8"/>
  <c r="G159" i="8"/>
  <c r="F159" i="8"/>
  <c r="O111" i="8"/>
  <c r="M111" i="8"/>
  <c r="N111" i="8"/>
  <c r="K111" i="8"/>
  <c r="L111" i="8"/>
  <c r="J111" i="8"/>
  <c r="I111" i="8"/>
  <c r="H111" i="8"/>
  <c r="G111" i="8"/>
  <c r="F111" i="8"/>
  <c r="O63" i="8"/>
  <c r="N63" i="8"/>
  <c r="M63" i="8"/>
  <c r="K63" i="8"/>
  <c r="L63" i="8"/>
  <c r="J63" i="8"/>
  <c r="I63" i="8"/>
  <c r="H63" i="8"/>
  <c r="F63" i="8"/>
  <c r="G63" i="8"/>
  <c r="D735" i="8"/>
  <c r="D579" i="8"/>
  <c r="D471" i="8"/>
  <c r="D411" i="8"/>
  <c r="D291" i="8"/>
  <c r="D147" i="8"/>
  <c r="E75" i="8"/>
  <c r="F620" i="8"/>
  <c r="F464" i="8"/>
  <c r="F56" i="8"/>
  <c r="G704" i="8"/>
  <c r="O733" i="8"/>
  <c r="N733" i="8"/>
  <c r="L733" i="8"/>
  <c r="M733" i="8"/>
  <c r="K733" i="8"/>
  <c r="J733" i="8"/>
  <c r="I733" i="8"/>
  <c r="G733" i="8"/>
  <c r="H733" i="8"/>
  <c r="E733" i="8"/>
  <c r="N721" i="8"/>
  <c r="M721" i="8"/>
  <c r="O721" i="8"/>
  <c r="L721" i="8"/>
  <c r="K721" i="8"/>
  <c r="J721" i="8"/>
  <c r="I721" i="8"/>
  <c r="G721" i="8"/>
  <c r="H721" i="8"/>
  <c r="E721" i="8"/>
  <c r="O709" i="8"/>
  <c r="N709" i="8"/>
  <c r="M709" i="8"/>
  <c r="L709" i="8"/>
  <c r="K709" i="8"/>
  <c r="J709" i="8"/>
  <c r="I709" i="8"/>
  <c r="G709" i="8"/>
  <c r="H709" i="8"/>
  <c r="E709" i="8"/>
  <c r="O697" i="8"/>
  <c r="N697" i="8"/>
  <c r="L697" i="8"/>
  <c r="M697" i="8"/>
  <c r="K697" i="8"/>
  <c r="J697" i="8"/>
  <c r="G697" i="8"/>
  <c r="I697" i="8"/>
  <c r="H697" i="8"/>
  <c r="E697" i="8"/>
  <c r="F697" i="8"/>
  <c r="O685" i="8"/>
  <c r="N685" i="8"/>
  <c r="L685" i="8"/>
  <c r="M685" i="8"/>
  <c r="K685" i="8"/>
  <c r="J685" i="8"/>
  <c r="I685" i="8"/>
  <c r="H685" i="8"/>
  <c r="G685" i="8"/>
  <c r="E685" i="8"/>
  <c r="O673" i="8"/>
  <c r="N673" i="8"/>
  <c r="L673" i="8"/>
  <c r="M673" i="8"/>
  <c r="K673" i="8"/>
  <c r="J673" i="8"/>
  <c r="H673" i="8"/>
  <c r="G673" i="8"/>
  <c r="I673" i="8"/>
  <c r="F673" i="8"/>
  <c r="E673" i="8"/>
  <c r="N661" i="8"/>
  <c r="L661" i="8"/>
  <c r="O661" i="8"/>
  <c r="K661" i="8"/>
  <c r="M661" i="8"/>
  <c r="J661" i="8"/>
  <c r="I661" i="8"/>
  <c r="G661" i="8"/>
  <c r="H661" i="8"/>
  <c r="F661" i="8"/>
  <c r="E661" i="8"/>
  <c r="O649" i="8"/>
  <c r="L649" i="8"/>
  <c r="M649" i="8"/>
  <c r="K649" i="8"/>
  <c r="N649" i="8"/>
  <c r="J649" i="8"/>
  <c r="I649" i="8"/>
  <c r="G649" i="8"/>
  <c r="H649" i="8"/>
  <c r="F649" i="8"/>
  <c r="E649" i="8"/>
  <c r="O637" i="8"/>
  <c r="N637" i="8"/>
  <c r="L637" i="8"/>
  <c r="M637" i="8"/>
  <c r="K637" i="8"/>
  <c r="I637" i="8"/>
  <c r="J637" i="8"/>
  <c r="G637" i="8"/>
  <c r="H637" i="8"/>
  <c r="F637" i="8"/>
  <c r="E637" i="8"/>
  <c r="O625" i="8"/>
  <c r="N625" i="8"/>
  <c r="L625" i="8"/>
  <c r="M625" i="8"/>
  <c r="K625" i="8"/>
  <c r="J625" i="8"/>
  <c r="G625" i="8"/>
  <c r="I625" i="8"/>
  <c r="H625" i="8"/>
  <c r="E625" i="8"/>
  <c r="F625" i="8"/>
  <c r="O613" i="8"/>
  <c r="L613" i="8"/>
  <c r="M613" i="8"/>
  <c r="K613" i="8"/>
  <c r="N613" i="8"/>
  <c r="J613" i="8"/>
  <c r="I613" i="8"/>
  <c r="G613" i="8"/>
  <c r="H613" i="8"/>
  <c r="E613" i="8"/>
  <c r="O601" i="8"/>
  <c r="N601" i="8"/>
  <c r="L601" i="8"/>
  <c r="M601" i="8"/>
  <c r="K601" i="8"/>
  <c r="I601" i="8"/>
  <c r="J601" i="8"/>
  <c r="G601" i="8"/>
  <c r="H601" i="8"/>
  <c r="E601" i="8"/>
  <c r="O589" i="8"/>
  <c r="N589" i="8"/>
  <c r="L589" i="8"/>
  <c r="M589" i="8"/>
  <c r="K589" i="8"/>
  <c r="J589" i="8"/>
  <c r="G589" i="8"/>
  <c r="H589" i="8"/>
  <c r="E589" i="8"/>
  <c r="I589" i="8"/>
  <c r="F589" i="8"/>
  <c r="O577" i="8"/>
  <c r="N577" i="8"/>
  <c r="M577" i="8"/>
  <c r="L577" i="8"/>
  <c r="K577" i="8"/>
  <c r="I577" i="8"/>
  <c r="J577" i="8"/>
  <c r="G577" i="8"/>
  <c r="H577" i="8"/>
  <c r="E577" i="8"/>
  <c r="F577" i="8"/>
  <c r="O565" i="8"/>
  <c r="M565" i="8"/>
  <c r="L565" i="8"/>
  <c r="N565" i="8"/>
  <c r="K565" i="8"/>
  <c r="J565" i="8"/>
  <c r="G565" i="8"/>
  <c r="I565" i="8"/>
  <c r="E565" i="8"/>
  <c r="H565" i="8"/>
  <c r="O553" i="8"/>
  <c r="N553" i="8"/>
  <c r="M553" i="8"/>
  <c r="L553" i="8"/>
  <c r="K553" i="8"/>
  <c r="J553" i="8"/>
  <c r="I553" i="8"/>
  <c r="G553" i="8"/>
  <c r="H553" i="8"/>
  <c r="E553" i="8"/>
  <c r="F553" i="8"/>
  <c r="O541" i="8"/>
  <c r="N541" i="8"/>
  <c r="L541" i="8"/>
  <c r="M541" i="8"/>
  <c r="K541" i="8"/>
  <c r="J541" i="8"/>
  <c r="G541" i="8"/>
  <c r="I541" i="8"/>
  <c r="H541" i="8"/>
  <c r="E541" i="8"/>
  <c r="O529" i="8"/>
  <c r="L529" i="8"/>
  <c r="N529" i="8"/>
  <c r="M529" i="8"/>
  <c r="K529" i="8"/>
  <c r="I529" i="8"/>
  <c r="J529" i="8"/>
  <c r="H529" i="8"/>
  <c r="G529" i="8"/>
  <c r="F529" i="8"/>
  <c r="E529" i="8"/>
  <c r="O517" i="8"/>
  <c r="N517" i="8"/>
  <c r="L517" i="8"/>
  <c r="M517" i="8"/>
  <c r="K517" i="8"/>
  <c r="J517" i="8"/>
  <c r="I517" i="8"/>
  <c r="G517" i="8"/>
  <c r="H517" i="8"/>
  <c r="F517" i="8"/>
  <c r="E517" i="8"/>
  <c r="O505" i="8"/>
  <c r="N505" i="8"/>
  <c r="M505" i="8"/>
  <c r="L505" i="8"/>
  <c r="K505" i="8"/>
  <c r="I505" i="8"/>
  <c r="J505" i="8"/>
  <c r="G505" i="8"/>
  <c r="H505" i="8"/>
  <c r="E505" i="8"/>
  <c r="O493" i="8"/>
  <c r="N493" i="8"/>
  <c r="L493" i="8"/>
  <c r="M493" i="8"/>
  <c r="K493" i="8"/>
  <c r="J493" i="8"/>
  <c r="G493" i="8"/>
  <c r="H493" i="8"/>
  <c r="E493" i="8"/>
  <c r="I493" i="8"/>
  <c r="F493" i="8"/>
  <c r="O481" i="8"/>
  <c r="N481" i="8"/>
  <c r="L481" i="8"/>
  <c r="M481" i="8"/>
  <c r="K481" i="8"/>
  <c r="J481" i="8"/>
  <c r="I481" i="8"/>
  <c r="G481" i="8"/>
  <c r="H481" i="8"/>
  <c r="E481" i="8"/>
  <c r="O469" i="8"/>
  <c r="N469" i="8"/>
  <c r="L469" i="8"/>
  <c r="K469" i="8"/>
  <c r="M469" i="8"/>
  <c r="J469" i="8"/>
  <c r="H469" i="8"/>
  <c r="G469" i="8"/>
  <c r="I469" i="8"/>
  <c r="E469" i="8"/>
  <c r="O457" i="8"/>
  <c r="M457" i="8"/>
  <c r="L457" i="8"/>
  <c r="N457" i="8"/>
  <c r="K457" i="8"/>
  <c r="J457" i="8"/>
  <c r="I457" i="8"/>
  <c r="G457" i="8"/>
  <c r="H457" i="8"/>
  <c r="F457" i="8"/>
  <c r="E457" i="8"/>
  <c r="O445" i="8"/>
  <c r="N445" i="8"/>
  <c r="L445" i="8"/>
  <c r="M445" i="8"/>
  <c r="K445" i="8"/>
  <c r="J445" i="8"/>
  <c r="G445" i="8"/>
  <c r="I445" i="8"/>
  <c r="H445" i="8"/>
  <c r="F445" i="8"/>
  <c r="E445" i="8"/>
  <c r="O433" i="8"/>
  <c r="N433" i="8"/>
  <c r="L433" i="8"/>
  <c r="M433" i="8"/>
  <c r="K433" i="8"/>
  <c r="J433" i="8"/>
  <c r="I433" i="8"/>
  <c r="G433" i="8"/>
  <c r="H433" i="8"/>
  <c r="E433" i="8"/>
  <c r="O421" i="8"/>
  <c r="N421" i="8"/>
  <c r="L421" i="8"/>
  <c r="M421" i="8"/>
  <c r="J421" i="8"/>
  <c r="K421" i="8"/>
  <c r="G421" i="8"/>
  <c r="I421" i="8"/>
  <c r="H421" i="8"/>
  <c r="E421" i="8"/>
  <c r="F421" i="8"/>
  <c r="O409" i="8"/>
  <c r="N409" i="8"/>
  <c r="L409" i="8"/>
  <c r="M409" i="8"/>
  <c r="K409" i="8"/>
  <c r="I409" i="8"/>
  <c r="J409" i="8"/>
  <c r="G409" i="8"/>
  <c r="H409" i="8"/>
  <c r="E409" i="8"/>
  <c r="O397" i="8"/>
  <c r="N397" i="8"/>
  <c r="M397" i="8"/>
  <c r="L397" i="8"/>
  <c r="K397" i="8"/>
  <c r="I397" i="8"/>
  <c r="J397" i="8"/>
  <c r="G397" i="8"/>
  <c r="H397" i="8"/>
  <c r="E397" i="8"/>
  <c r="N385" i="8"/>
  <c r="O385" i="8"/>
  <c r="L385" i="8"/>
  <c r="M385" i="8"/>
  <c r="K385" i="8"/>
  <c r="J385" i="8"/>
  <c r="I385" i="8"/>
  <c r="G385" i="8"/>
  <c r="H385" i="8"/>
  <c r="F385" i="8"/>
  <c r="E385" i="8"/>
  <c r="O373" i="8"/>
  <c r="N373" i="8"/>
  <c r="L373" i="8"/>
  <c r="M373" i="8"/>
  <c r="K373" i="8"/>
  <c r="J373" i="8"/>
  <c r="I373" i="8"/>
  <c r="H373" i="8"/>
  <c r="G373" i="8"/>
  <c r="F373" i="8"/>
  <c r="E373" i="8"/>
  <c r="O361" i="8"/>
  <c r="N361" i="8"/>
  <c r="L361" i="8"/>
  <c r="M361" i="8"/>
  <c r="K361" i="8"/>
  <c r="J361" i="8"/>
  <c r="I361" i="8"/>
  <c r="H361" i="8"/>
  <c r="G361" i="8"/>
  <c r="E361" i="8"/>
  <c r="O349" i="8"/>
  <c r="N349" i="8"/>
  <c r="M349" i="8"/>
  <c r="L349" i="8"/>
  <c r="K349" i="8"/>
  <c r="I349" i="8"/>
  <c r="H349" i="8"/>
  <c r="J349" i="8"/>
  <c r="G349" i="8"/>
  <c r="E349" i="8"/>
  <c r="F349" i="8"/>
  <c r="O337" i="8"/>
  <c r="N337" i="8"/>
  <c r="L337" i="8"/>
  <c r="M337" i="8"/>
  <c r="K337" i="8"/>
  <c r="J337" i="8"/>
  <c r="I337" i="8"/>
  <c r="H337" i="8"/>
  <c r="G337" i="8"/>
  <c r="E337" i="8"/>
  <c r="O325" i="8"/>
  <c r="L325" i="8"/>
  <c r="N325" i="8"/>
  <c r="M325" i="8"/>
  <c r="J325" i="8"/>
  <c r="K325" i="8"/>
  <c r="I325" i="8"/>
  <c r="H325" i="8"/>
  <c r="G325" i="8"/>
  <c r="E325" i="8"/>
  <c r="O313" i="8"/>
  <c r="N313" i="8"/>
  <c r="L313" i="8"/>
  <c r="M313" i="8"/>
  <c r="J313" i="8"/>
  <c r="K313" i="8"/>
  <c r="I313" i="8"/>
  <c r="H313" i="8"/>
  <c r="G313" i="8"/>
  <c r="F313" i="8"/>
  <c r="E313" i="8"/>
  <c r="O301" i="8"/>
  <c r="N301" i="8"/>
  <c r="M301" i="8"/>
  <c r="L301" i="8"/>
  <c r="J301" i="8"/>
  <c r="I301" i="8"/>
  <c r="K301" i="8"/>
  <c r="H301" i="8"/>
  <c r="G301" i="8"/>
  <c r="F301" i="8"/>
  <c r="E301" i="8"/>
  <c r="O289" i="8"/>
  <c r="N289" i="8"/>
  <c r="M289" i="8"/>
  <c r="L289" i="8"/>
  <c r="K289" i="8"/>
  <c r="I289" i="8"/>
  <c r="J289" i="8"/>
  <c r="G289" i="8"/>
  <c r="H289" i="8"/>
  <c r="E289" i="8"/>
  <c r="N277" i="8"/>
  <c r="O277" i="8"/>
  <c r="M277" i="8"/>
  <c r="L277" i="8"/>
  <c r="J277" i="8"/>
  <c r="K277" i="8"/>
  <c r="G277" i="8"/>
  <c r="H277" i="8"/>
  <c r="I277" i="8"/>
  <c r="E277" i="8"/>
  <c r="F277" i="8"/>
  <c r="N265" i="8"/>
  <c r="O265" i="8"/>
  <c r="M265" i="8"/>
  <c r="L265" i="8"/>
  <c r="K265" i="8"/>
  <c r="J265" i="8"/>
  <c r="I265" i="8"/>
  <c r="G265" i="8"/>
  <c r="H265" i="8"/>
  <c r="E265" i="8"/>
  <c r="O253" i="8"/>
  <c r="M253" i="8"/>
  <c r="N253" i="8"/>
  <c r="L253" i="8"/>
  <c r="I253" i="8"/>
  <c r="K253" i="8"/>
  <c r="J253" i="8"/>
  <c r="G253" i="8"/>
  <c r="H253" i="8"/>
  <c r="E253" i="8"/>
  <c r="N241" i="8"/>
  <c r="O241" i="8"/>
  <c r="M241" i="8"/>
  <c r="L241" i="8"/>
  <c r="K241" i="8"/>
  <c r="I241" i="8"/>
  <c r="J241" i="8"/>
  <c r="G241" i="8"/>
  <c r="H241" i="8"/>
  <c r="F241" i="8"/>
  <c r="E241" i="8"/>
  <c r="O229" i="8"/>
  <c r="N229" i="8"/>
  <c r="M229" i="8"/>
  <c r="L229" i="8"/>
  <c r="J229" i="8"/>
  <c r="K229" i="8"/>
  <c r="I229" i="8"/>
  <c r="H229" i="8"/>
  <c r="G229" i="8"/>
  <c r="F229" i="8"/>
  <c r="E229" i="8"/>
  <c r="N217" i="8"/>
  <c r="O217" i="8"/>
  <c r="M217" i="8"/>
  <c r="L217" i="8"/>
  <c r="I217" i="8"/>
  <c r="J217" i="8"/>
  <c r="H217" i="8"/>
  <c r="K217" i="8"/>
  <c r="G217" i="8"/>
  <c r="E217" i="8"/>
  <c r="O205" i="8"/>
  <c r="N205" i="8"/>
  <c r="M205" i="8"/>
  <c r="J205" i="8"/>
  <c r="K205" i="8"/>
  <c r="L205" i="8"/>
  <c r="I205" i="8"/>
  <c r="H205" i="8"/>
  <c r="G205" i="8"/>
  <c r="E205" i="8"/>
  <c r="F205" i="8"/>
  <c r="O193" i="8"/>
  <c r="N193" i="8"/>
  <c r="M193" i="8"/>
  <c r="L193" i="8"/>
  <c r="J193" i="8"/>
  <c r="K193" i="8"/>
  <c r="I193" i="8"/>
  <c r="H193" i="8"/>
  <c r="G193" i="8"/>
  <c r="E193" i="8"/>
  <c r="O181" i="8"/>
  <c r="M181" i="8"/>
  <c r="N181" i="8"/>
  <c r="L181" i="8"/>
  <c r="J181" i="8"/>
  <c r="K181" i="8"/>
  <c r="I181" i="8"/>
  <c r="H181" i="8"/>
  <c r="G181" i="8"/>
  <c r="E181" i="8"/>
  <c r="O169" i="8"/>
  <c r="N169" i="8"/>
  <c r="M169" i="8"/>
  <c r="L169" i="8"/>
  <c r="K169" i="8"/>
  <c r="J169" i="8"/>
  <c r="I169" i="8"/>
  <c r="G169" i="8"/>
  <c r="F169" i="8"/>
  <c r="H169" i="8"/>
  <c r="E169" i="8"/>
  <c r="O157" i="8"/>
  <c r="N157" i="8"/>
  <c r="M157" i="8"/>
  <c r="L157" i="8"/>
  <c r="K157" i="8"/>
  <c r="J157" i="8"/>
  <c r="I157" i="8"/>
  <c r="H157" i="8"/>
  <c r="G157" i="8"/>
  <c r="F157" i="8"/>
  <c r="E157" i="8"/>
  <c r="O145" i="8"/>
  <c r="N145" i="8"/>
  <c r="M145" i="8"/>
  <c r="L145" i="8"/>
  <c r="K145" i="8"/>
  <c r="J145" i="8"/>
  <c r="I145" i="8"/>
  <c r="H145" i="8"/>
  <c r="G145" i="8"/>
  <c r="F145" i="8"/>
  <c r="E145" i="8"/>
  <c r="N133" i="8"/>
  <c r="O133" i="8"/>
  <c r="M133" i="8"/>
  <c r="L133" i="8"/>
  <c r="J133" i="8"/>
  <c r="K133" i="8"/>
  <c r="I133" i="8"/>
  <c r="H133" i="8"/>
  <c r="G133" i="8"/>
  <c r="F133" i="8"/>
  <c r="E133" i="8"/>
  <c r="N121" i="8"/>
  <c r="O121" i="8"/>
  <c r="M121" i="8"/>
  <c r="L121" i="8"/>
  <c r="K121" i="8"/>
  <c r="J121" i="8"/>
  <c r="I121" i="8"/>
  <c r="G121" i="8"/>
  <c r="F121" i="8"/>
  <c r="E121" i="8"/>
  <c r="H121" i="8"/>
  <c r="O109" i="8"/>
  <c r="N109" i="8"/>
  <c r="M109" i="8"/>
  <c r="L109" i="8"/>
  <c r="J109" i="8"/>
  <c r="K109" i="8"/>
  <c r="H109" i="8"/>
  <c r="I109" i="8"/>
  <c r="G109" i="8"/>
  <c r="F109" i="8"/>
  <c r="E109" i="8"/>
  <c r="N97" i="8"/>
  <c r="O97" i="8"/>
  <c r="M97" i="8"/>
  <c r="L97" i="8"/>
  <c r="K97" i="8"/>
  <c r="J97" i="8"/>
  <c r="I97" i="8"/>
  <c r="H97" i="8"/>
  <c r="G97" i="8"/>
  <c r="F97" i="8"/>
  <c r="E97" i="8"/>
  <c r="O85" i="8"/>
  <c r="N85" i="8"/>
  <c r="M85" i="8"/>
  <c r="L85" i="8"/>
  <c r="J85" i="8"/>
  <c r="K85" i="8"/>
  <c r="I85" i="8"/>
  <c r="H85" i="8"/>
  <c r="F85" i="8"/>
  <c r="G85" i="8"/>
  <c r="E85" i="8"/>
  <c r="N73" i="8"/>
  <c r="O73" i="8"/>
  <c r="M73" i="8"/>
  <c r="K73" i="8"/>
  <c r="L73" i="8"/>
  <c r="J73" i="8"/>
  <c r="I73" i="8"/>
  <c r="F73" i="8"/>
  <c r="G73" i="8"/>
  <c r="H73" i="8"/>
  <c r="E73" i="8"/>
  <c r="O61" i="8"/>
  <c r="N61" i="8"/>
  <c r="M61" i="8"/>
  <c r="K61" i="8"/>
  <c r="L61" i="8"/>
  <c r="J61" i="8"/>
  <c r="I61" i="8"/>
  <c r="H61" i="8"/>
  <c r="F61" i="8"/>
  <c r="G61" i="8"/>
  <c r="E61" i="8"/>
  <c r="O49" i="8"/>
  <c r="M49" i="8"/>
  <c r="N49" i="8"/>
  <c r="K49" i="8"/>
  <c r="L49" i="8"/>
  <c r="J49" i="8"/>
  <c r="I49" i="8"/>
  <c r="H49" i="8"/>
  <c r="F49" i="8"/>
  <c r="G49" i="8"/>
  <c r="E49" i="8"/>
  <c r="D733" i="8"/>
  <c r="D721" i="8"/>
  <c r="D709" i="8"/>
  <c r="D697" i="8"/>
  <c r="D685" i="8"/>
  <c r="D673" i="8"/>
  <c r="D661" i="8"/>
  <c r="D649" i="8"/>
  <c r="D637" i="8"/>
  <c r="D625" i="8"/>
  <c r="D613" i="8"/>
  <c r="D601" i="8"/>
  <c r="D589" i="8"/>
  <c r="D577" i="8"/>
  <c r="D565" i="8"/>
  <c r="D553" i="8"/>
  <c r="D541" i="8"/>
  <c r="D529" i="8"/>
  <c r="D517" i="8"/>
  <c r="D505" i="8"/>
  <c r="D493" i="8"/>
  <c r="D481" i="8"/>
  <c r="D469" i="8"/>
  <c r="D457" i="8"/>
  <c r="D445" i="8"/>
  <c r="D433" i="8"/>
  <c r="D421" i="8"/>
  <c r="D409" i="8"/>
  <c r="D397" i="8"/>
  <c r="D385" i="8"/>
  <c r="D373" i="8"/>
  <c r="D345" i="8"/>
  <c r="D331" i="8"/>
  <c r="D317" i="8"/>
  <c r="D273" i="8"/>
  <c r="D259" i="8"/>
  <c r="D245" i="8"/>
  <c r="D201" i="8"/>
  <c r="D187" i="8"/>
  <c r="D173" i="8"/>
  <c r="D159" i="8"/>
  <c r="D129" i="8"/>
  <c r="D115" i="8"/>
  <c r="D101" i="8"/>
  <c r="D87" i="8"/>
  <c r="D43" i="8"/>
  <c r="E716" i="8"/>
  <c r="E701" i="8"/>
  <c r="E668" i="8"/>
  <c r="E653" i="8"/>
  <c r="E620" i="8"/>
  <c r="E605" i="8"/>
  <c r="E572" i="8"/>
  <c r="E557" i="8"/>
  <c r="E524" i="8"/>
  <c r="E509" i="8"/>
  <c r="E492" i="8"/>
  <c r="E476" i="8"/>
  <c r="E461" i="8"/>
  <c r="E428" i="8"/>
  <c r="E413" i="8"/>
  <c r="E380" i="8"/>
  <c r="E365" i="8"/>
  <c r="E330" i="8"/>
  <c r="E294" i="8"/>
  <c r="E258" i="8"/>
  <c r="E222" i="8"/>
  <c r="E186" i="8"/>
  <c r="E150" i="8"/>
  <c r="E112" i="8"/>
  <c r="E90" i="8"/>
  <c r="E67" i="8"/>
  <c r="F42" i="8"/>
  <c r="F709" i="8"/>
  <c r="F680" i="8"/>
  <c r="F616" i="8"/>
  <c r="F580" i="8"/>
  <c r="F541" i="8"/>
  <c r="F499" i="8"/>
  <c r="F411" i="8"/>
  <c r="F325" i="8"/>
  <c r="F283" i="8"/>
  <c r="F237" i="8"/>
  <c r="F116" i="8"/>
  <c r="F44" i="8"/>
  <c r="G691" i="8"/>
  <c r="G608" i="8"/>
  <c r="O675" i="8"/>
  <c r="N675" i="8"/>
  <c r="M675" i="8"/>
  <c r="L675" i="8"/>
  <c r="K675" i="8"/>
  <c r="J675" i="8"/>
  <c r="I675" i="8"/>
  <c r="H675" i="8"/>
  <c r="G675" i="8"/>
  <c r="F675" i="8"/>
  <c r="O603" i="8"/>
  <c r="N603" i="8"/>
  <c r="M603" i="8"/>
  <c r="L603" i="8"/>
  <c r="K603" i="8"/>
  <c r="J603" i="8"/>
  <c r="I603" i="8"/>
  <c r="G603" i="8"/>
  <c r="H603" i="8"/>
  <c r="O531" i="8"/>
  <c r="N531" i="8"/>
  <c r="L531" i="8"/>
  <c r="M531" i="8"/>
  <c r="K531" i="8"/>
  <c r="J531" i="8"/>
  <c r="I531" i="8"/>
  <c r="H531" i="8"/>
  <c r="G531" i="8"/>
  <c r="F531" i="8"/>
  <c r="O459" i="8"/>
  <c r="N459" i="8"/>
  <c r="M459" i="8"/>
  <c r="L459" i="8"/>
  <c r="K459" i="8"/>
  <c r="J459" i="8"/>
  <c r="I459" i="8"/>
  <c r="G459" i="8"/>
  <c r="H459" i="8"/>
  <c r="F459" i="8"/>
  <c r="O399" i="8"/>
  <c r="N399" i="8"/>
  <c r="L399" i="8"/>
  <c r="M399" i="8"/>
  <c r="J399" i="8"/>
  <c r="K399" i="8"/>
  <c r="H399" i="8"/>
  <c r="I399" i="8"/>
  <c r="G399" i="8"/>
  <c r="F399" i="8"/>
  <c r="O363" i="8"/>
  <c r="N363" i="8"/>
  <c r="M363" i="8"/>
  <c r="L363" i="8"/>
  <c r="K363" i="8"/>
  <c r="J363" i="8"/>
  <c r="I363" i="8"/>
  <c r="H363" i="8"/>
  <c r="G363" i="8"/>
  <c r="F363" i="8"/>
  <c r="O303" i="8"/>
  <c r="N303" i="8"/>
  <c r="L303" i="8"/>
  <c r="J303" i="8"/>
  <c r="M303" i="8"/>
  <c r="K303" i="8"/>
  <c r="I303" i="8"/>
  <c r="G303" i="8"/>
  <c r="H303" i="8"/>
  <c r="O231" i="8"/>
  <c r="N231" i="8"/>
  <c r="M231" i="8"/>
  <c r="K231" i="8"/>
  <c r="L231" i="8"/>
  <c r="J231" i="8"/>
  <c r="I231" i="8"/>
  <c r="H231" i="8"/>
  <c r="G231" i="8"/>
  <c r="O171" i="8"/>
  <c r="N171" i="8"/>
  <c r="M171" i="8"/>
  <c r="L171" i="8"/>
  <c r="K171" i="8"/>
  <c r="J171" i="8"/>
  <c r="I171" i="8"/>
  <c r="G171" i="8"/>
  <c r="H171" i="8"/>
  <c r="F171" i="8"/>
  <c r="O99" i="8"/>
  <c r="N99" i="8"/>
  <c r="M99" i="8"/>
  <c r="L99" i="8"/>
  <c r="K99" i="8"/>
  <c r="J99" i="8"/>
  <c r="I99" i="8"/>
  <c r="H99" i="8"/>
  <c r="G99" i="8"/>
  <c r="F99" i="8"/>
  <c r="D699" i="8"/>
  <c r="D627" i="8"/>
  <c r="D507" i="8"/>
  <c r="D459" i="8"/>
  <c r="D423" i="8"/>
  <c r="D375" i="8"/>
  <c r="O732" i="8"/>
  <c r="M732" i="8"/>
  <c r="N732" i="8"/>
  <c r="K732" i="8"/>
  <c r="L732" i="8"/>
  <c r="I732" i="8"/>
  <c r="J732" i="8"/>
  <c r="H732" i="8"/>
  <c r="G732" i="8"/>
  <c r="O720" i="8"/>
  <c r="N720" i="8"/>
  <c r="M720" i="8"/>
  <c r="L720" i="8"/>
  <c r="J720" i="8"/>
  <c r="I720" i="8"/>
  <c r="K720" i="8"/>
  <c r="H720" i="8"/>
  <c r="M708" i="8"/>
  <c r="N708" i="8"/>
  <c r="O708" i="8"/>
  <c r="L708" i="8"/>
  <c r="K708" i="8"/>
  <c r="J708" i="8"/>
  <c r="I708" i="8"/>
  <c r="H708" i="8"/>
  <c r="O696" i="8"/>
  <c r="N696" i="8"/>
  <c r="M696" i="8"/>
  <c r="L696" i="8"/>
  <c r="K696" i="8"/>
  <c r="I696" i="8"/>
  <c r="J696" i="8"/>
  <c r="G696" i="8"/>
  <c r="H696" i="8"/>
  <c r="O684" i="8"/>
  <c r="M684" i="8"/>
  <c r="N684" i="8"/>
  <c r="L684" i="8"/>
  <c r="K684" i="8"/>
  <c r="J684" i="8"/>
  <c r="I684" i="8"/>
  <c r="H684" i="8"/>
  <c r="G684" i="8"/>
  <c r="F684" i="8"/>
  <c r="O672" i="8"/>
  <c r="N672" i="8"/>
  <c r="M672" i="8"/>
  <c r="L672" i="8"/>
  <c r="J672" i="8"/>
  <c r="I672" i="8"/>
  <c r="K672" i="8"/>
  <c r="H672" i="8"/>
  <c r="O660" i="8"/>
  <c r="N660" i="8"/>
  <c r="L660" i="8"/>
  <c r="K660" i="8"/>
  <c r="M660" i="8"/>
  <c r="J660" i="8"/>
  <c r="I660" i="8"/>
  <c r="H660" i="8"/>
  <c r="F660" i="8"/>
  <c r="G660" i="8"/>
  <c r="O648" i="8"/>
  <c r="N648" i="8"/>
  <c r="M648" i="8"/>
  <c r="L648" i="8"/>
  <c r="K648" i="8"/>
  <c r="I648" i="8"/>
  <c r="J648" i="8"/>
  <c r="H648" i="8"/>
  <c r="F648" i="8"/>
  <c r="O636" i="8"/>
  <c r="N636" i="8"/>
  <c r="M636" i="8"/>
  <c r="L636" i="8"/>
  <c r="K636" i="8"/>
  <c r="I636" i="8"/>
  <c r="J636" i="8"/>
  <c r="H636" i="8"/>
  <c r="G636" i="8"/>
  <c r="F636" i="8"/>
  <c r="O624" i="8"/>
  <c r="N624" i="8"/>
  <c r="M624" i="8"/>
  <c r="J624" i="8"/>
  <c r="I624" i="8"/>
  <c r="L624" i="8"/>
  <c r="K624" i="8"/>
  <c r="H624" i="8"/>
  <c r="F624" i="8"/>
  <c r="G624" i="8"/>
  <c r="O612" i="8"/>
  <c r="N612" i="8"/>
  <c r="L612" i="8"/>
  <c r="M612" i="8"/>
  <c r="K612" i="8"/>
  <c r="I612" i="8"/>
  <c r="J612" i="8"/>
  <c r="H612" i="8"/>
  <c r="G612" i="8"/>
  <c r="F612" i="8"/>
  <c r="O600" i="8"/>
  <c r="N600" i="8"/>
  <c r="M600" i="8"/>
  <c r="L600" i="8"/>
  <c r="K600" i="8"/>
  <c r="J600" i="8"/>
  <c r="I600" i="8"/>
  <c r="H600" i="8"/>
  <c r="O588" i="8"/>
  <c r="N588" i="8"/>
  <c r="M588" i="8"/>
  <c r="K588" i="8"/>
  <c r="L588" i="8"/>
  <c r="I588" i="8"/>
  <c r="J588" i="8"/>
  <c r="H588" i="8"/>
  <c r="G588" i="8"/>
  <c r="O576" i="8"/>
  <c r="N576" i="8"/>
  <c r="M576" i="8"/>
  <c r="L576" i="8"/>
  <c r="J576" i="8"/>
  <c r="I576" i="8"/>
  <c r="K576" i="8"/>
  <c r="H576" i="8"/>
  <c r="G576" i="8"/>
  <c r="F576" i="8"/>
  <c r="O564" i="8"/>
  <c r="N564" i="8"/>
  <c r="M564" i="8"/>
  <c r="L564" i="8"/>
  <c r="K564" i="8"/>
  <c r="I564" i="8"/>
  <c r="J564" i="8"/>
  <c r="H564" i="8"/>
  <c r="F564" i="8"/>
  <c r="O552" i="8"/>
  <c r="M552" i="8"/>
  <c r="N552" i="8"/>
  <c r="L552" i="8"/>
  <c r="K552" i="8"/>
  <c r="J552" i="8"/>
  <c r="I552" i="8"/>
  <c r="H552" i="8"/>
  <c r="G552" i="8"/>
  <c r="O540" i="8"/>
  <c r="N540" i="8"/>
  <c r="M540" i="8"/>
  <c r="K540" i="8"/>
  <c r="L540" i="8"/>
  <c r="I540" i="8"/>
  <c r="J540" i="8"/>
  <c r="H540" i="8"/>
  <c r="F540" i="8"/>
  <c r="O528" i="8"/>
  <c r="N528" i="8"/>
  <c r="L528" i="8"/>
  <c r="M528" i="8"/>
  <c r="J528" i="8"/>
  <c r="I528" i="8"/>
  <c r="K528" i="8"/>
  <c r="H528" i="8"/>
  <c r="F528" i="8"/>
  <c r="G528" i="8"/>
  <c r="O516" i="8"/>
  <c r="N516" i="8"/>
  <c r="M516" i="8"/>
  <c r="L516" i="8"/>
  <c r="K516" i="8"/>
  <c r="I516" i="8"/>
  <c r="J516" i="8"/>
  <c r="H516" i="8"/>
  <c r="F516" i="8"/>
  <c r="O504" i="8"/>
  <c r="N504" i="8"/>
  <c r="M504" i="8"/>
  <c r="L504" i="8"/>
  <c r="K504" i="8"/>
  <c r="J504" i="8"/>
  <c r="I504" i="8"/>
  <c r="H504" i="8"/>
  <c r="G504" i="8"/>
  <c r="F504" i="8"/>
  <c r="O492" i="8"/>
  <c r="N492" i="8"/>
  <c r="M492" i="8"/>
  <c r="K492" i="8"/>
  <c r="L492" i="8"/>
  <c r="I492" i="8"/>
  <c r="J492" i="8"/>
  <c r="H492" i="8"/>
  <c r="O480" i="8"/>
  <c r="N480" i="8"/>
  <c r="M480" i="8"/>
  <c r="L480" i="8"/>
  <c r="J480" i="8"/>
  <c r="I480" i="8"/>
  <c r="K480" i="8"/>
  <c r="H480" i="8"/>
  <c r="G480" i="8"/>
  <c r="F480" i="8"/>
  <c r="O468" i="8"/>
  <c r="N468" i="8"/>
  <c r="M468" i="8"/>
  <c r="L468" i="8"/>
  <c r="K468" i="8"/>
  <c r="I468" i="8"/>
  <c r="J468" i="8"/>
  <c r="H468" i="8"/>
  <c r="F468" i="8"/>
  <c r="O456" i="8"/>
  <c r="N456" i="8"/>
  <c r="M456" i="8"/>
  <c r="L456" i="8"/>
  <c r="K456" i="8"/>
  <c r="I456" i="8"/>
  <c r="J456" i="8"/>
  <c r="H456" i="8"/>
  <c r="F456" i="8"/>
  <c r="G456" i="8"/>
  <c r="O444" i="8"/>
  <c r="N444" i="8"/>
  <c r="M444" i="8"/>
  <c r="L444" i="8"/>
  <c r="K444" i="8"/>
  <c r="J444" i="8"/>
  <c r="I444" i="8"/>
  <c r="F444" i="8"/>
  <c r="H444" i="8"/>
  <c r="O432" i="8"/>
  <c r="N432" i="8"/>
  <c r="M432" i="8"/>
  <c r="K432" i="8"/>
  <c r="L432" i="8"/>
  <c r="J432" i="8"/>
  <c r="I432" i="8"/>
  <c r="H432" i="8"/>
  <c r="G432" i="8"/>
  <c r="F432" i="8"/>
  <c r="O420" i="8"/>
  <c r="N420" i="8"/>
  <c r="M420" i="8"/>
  <c r="L420" i="8"/>
  <c r="K420" i="8"/>
  <c r="I420" i="8"/>
  <c r="J420" i="8"/>
  <c r="H420" i="8"/>
  <c r="O408" i="8"/>
  <c r="N408" i="8"/>
  <c r="L408" i="8"/>
  <c r="M408" i="8"/>
  <c r="K408" i="8"/>
  <c r="I408" i="8"/>
  <c r="J408" i="8"/>
  <c r="H408" i="8"/>
  <c r="G408" i="8"/>
  <c r="F408" i="8"/>
  <c r="O396" i="8"/>
  <c r="N396" i="8"/>
  <c r="M396" i="8"/>
  <c r="L396" i="8"/>
  <c r="J396" i="8"/>
  <c r="K396" i="8"/>
  <c r="I396" i="8"/>
  <c r="H396" i="8"/>
  <c r="G396" i="8"/>
  <c r="F396" i="8"/>
  <c r="O384" i="8"/>
  <c r="N384" i="8"/>
  <c r="M384" i="8"/>
  <c r="K384" i="8"/>
  <c r="L384" i="8"/>
  <c r="I384" i="8"/>
  <c r="J384" i="8"/>
  <c r="H384" i="8"/>
  <c r="F384" i="8"/>
  <c r="G384" i="8"/>
  <c r="O372" i="8"/>
  <c r="N372" i="8"/>
  <c r="M372" i="8"/>
  <c r="L372" i="8"/>
  <c r="K372" i="8"/>
  <c r="J372" i="8"/>
  <c r="I372" i="8"/>
  <c r="H372" i="8"/>
  <c r="G372" i="8"/>
  <c r="F372" i="8"/>
  <c r="O360" i="8"/>
  <c r="N360" i="8"/>
  <c r="M360" i="8"/>
  <c r="L360" i="8"/>
  <c r="J360" i="8"/>
  <c r="I360" i="8"/>
  <c r="K360" i="8"/>
  <c r="H360" i="8"/>
  <c r="F360" i="8"/>
  <c r="G360" i="8"/>
  <c r="O348" i="8"/>
  <c r="M348" i="8"/>
  <c r="N348" i="8"/>
  <c r="L348" i="8"/>
  <c r="J348" i="8"/>
  <c r="I348" i="8"/>
  <c r="K348" i="8"/>
  <c r="H348" i="8"/>
  <c r="G348" i="8"/>
  <c r="O336" i="8"/>
  <c r="M336" i="8"/>
  <c r="N336" i="8"/>
  <c r="L336" i="8"/>
  <c r="K336" i="8"/>
  <c r="I336" i="8"/>
  <c r="H336" i="8"/>
  <c r="J336" i="8"/>
  <c r="F336" i="8"/>
  <c r="G336" i="8"/>
  <c r="O324" i="8"/>
  <c r="N324" i="8"/>
  <c r="L324" i="8"/>
  <c r="M324" i="8"/>
  <c r="K324" i="8"/>
  <c r="J324" i="8"/>
  <c r="I324" i="8"/>
  <c r="H324" i="8"/>
  <c r="G324" i="8"/>
  <c r="F324" i="8"/>
  <c r="O312" i="8"/>
  <c r="N312" i="8"/>
  <c r="L312" i="8"/>
  <c r="M312" i="8"/>
  <c r="J312" i="8"/>
  <c r="K312" i="8"/>
  <c r="I312" i="8"/>
  <c r="H312" i="8"/>
  <c r="F312" i="8"/>
  <c r="G312" i="8"/>
  <c r="O300" i="8"/>
  <c r="N300" i="8"/>
  <c r="M300" i="8"/>
  <c r="L300" i="8"/>
  <c r="J300" i="8"/>
  <c r="K300" i="8"/>
  <c r="I300" i="8"/>
  <c r="H300" i="8"/>
  <c r="F300" i="8"/>
  <c r="G300" i="8"/>
  <c r="O288" i="8"/>
  <c r="N288" i="8"/>
  <c r="M288" i="8"/>
  <c r="L288" i="8"/>
  <c r="J288" i="8"/>
  <c r="I288" i="8"/>
  <c r="K288" i="8"/>
  <c r="H288" i="8"/>
  <c r="F288" i="8"/>
  <c r="G288" i="8"/>
  <c r="O276" i="8"/>
  <c r="M276" i="8"/>
  <c r="N276" i="8"/>
  <c r="L276" i="8"/>
  <c r="K276" i="8"/>
  <c r="J276" i="8"/>
  <c r="I276" i="8"/>
  <c r="H276" i="8"/>
  <c r="G276" i="8"/>
  <c r="N264" i="8"/>
  <c r="M264" i="8"/>
  <c r="O264" i="8"/>
  <c r="L264" i="8"/>
  <c r="J264" i="8"/>
  <c r="K264" i="8"/>
  <c r="I264" i="8"/>
  <c r="H264" i="8"/>
  <c r="F264" i="8"/>
  <c r="G264" i="8"/>
  <c r="O252" i="8"/>
  <c r="N252" i="8"/>
  <c r="L252" i="8"/>
  <c r="J252" i="8"/>
  <c r="M252" i="8"/>
  <c r="K252" i="8"/>
  <c r="I252" i="8"/>
  <c r="H252" i="8"/>
  <c r="G252" i="8"/>
  <c r="F252" i="8"/>
  <c r="O240" i="8"/>
  <c r="L240" i="8"/>
  <c r="M240" i="8"/>
  <c r="N240" i="8"/>
  <c r="I240" i="8"/>
  <c r="K240" i="8"/>
  <c r="J240" i="8"/>
  <c r="H240" i="8"/>
  <c r="F240" i="8"/>
  <c r="G240" i="8"/>
  <c r="O228" i="8"/>
  <c r="L228" i="8"/>
  <c r="N228" i="8"/>
  <c r="M228" i="8"/>
  <c r="J228" i="8"/>
  <c r="I228" i="8"/>
  <c r="K228" i="8"/>
  <c r="H228" i="8"/>
  <c r="F228" i="8"/>
  <c r="G228" i="8"/>
  <c r="N216" i="8"/>
  <c r="O216" i="8"/>
  <c r="M216" i="8"/>
  <c r="L216" i="8"/>
  <c r="K216" i="8"/>
  <c r="J216" i="8"/>
  <c r="I216" i="8"/>
  <c r="H216" i="8"/>
  <c r="F216" i="8"/>
  <c r="G216" i="8"/>
  <c r="O204" i="8"/>
  <c r="N204" i="8"/>
  <c r="M204" i="8"/>
  <c r="L204" i="8"/>
  <c r="K204" i="8"/>
  <c r="I204" i="8"/>
  <c r="J204" i="8"/>
  <c r="H204" i="8"/>
  <c r="G204" i="8"/>
  <c r="F204" i="8"/>
  <c r="O192" i="8"/>
  <c r="N192" i="8"/>
  <c r="M192" i="8"/>
  <c r="J192" i="8"/>
  <c r="L192" i="8"/>
  <c r="K192" i="8"/>
  <c r="I192" i="8"/>
  <c r="H192" i="8"/>
  <c r="F192" i="8"/>
  <c r="G192" i="8"/>
  <c r="O180" i="8"/>
  <c r="N180" i="8"/>
  <c r="L180" i="8"/>
  <c r="M180" i="8"/>
  <c r="K180" i="8"/>
  <c r="H180" i="8"/>
  <c r="J180" i="8"/>
  <c r="I180" i="8"/>
  <c r="G180" i="8"/>
  <c r="F180" i="8"/>
  <c r="O168" i="8"/>
  <c r="N168" i="8"/>
  <c r="M168" i="8"/>
  <c r="L168" i="8"/>
  <c r="J168" i="8"/>
  <c r="K168" i="8"/>
  <c r="I168" i="8"/>
  <c r="H168" i="8"/>
  <c r="G168" i="8"/>
  <c r="F168" i="8"/>
  <c r="O156" i="8"/>
  <c r="N156" i="8"/>
  <c r="M156" i="8"/>
  <c r="L156" i="8"/>
  <c r="K156" i="8"/>
  <c r="J156" i="8"/>
  <c r="H156" i="8"/>
  <c r="I156" i="8"/>
  <c r="F156" i="8"/>
  <c r="G156" i="8"/>
  <c r="O144" i="8"/>
  <c r="N144" i="8"/>
  <c r="M144" i="8"/>
  <c r="L144" i="8"/>
  <c r="K144" i="8"/>
  <c r="H144" i="8"/>
  <c r="I144" i="8"/>
  <c r="J144" i="8"/>
  <c r="G144" i="8"/>
  <c r="F144" i="8"/>
  <c r="N132" i="8"/>
  <c r="O132" i="8"/>
  <c r="L132" i="8"/>
  <c r="M132" i="8"/>
  <c r="J132" i="8"/>
  <c r="I132" i="8"/>
  <c r="H132" i="8"/>
  <c r="K132" i="8"/>
  <c r="G132" i="8"/>
  <c r="E132" i="8"/>
  <c r="F132" i="8"/>
  <c r="N120" i="8"/>
  <c r="O120" i="8"/>
  <c r="M120" i="8"/>
  <c r="L120" i="8"/>
  <c r="K120" i="8"/>
  <c r="J120" i="8"/>
  <c r="H120" i="8"/>
  <c r="I120" i="8"/>
  <c r="F120" i="8"/>
  <c r="E120" i="8"/>
  <c r="G120" i="8"/>
  <c r="O108" i="8"/>
  <c r="N108" i="8"/>
  <c r="L108" i="8"/>
  <c r="M108" i="8"/>
  <c r="J108" i="8"/>
  <c r="K108" i="8"/>
  <c r="I108" i="8"/>
  <c r="H108" i="8"/>
  <c r="E108" i="8"/>
  <c r="G108" i="8"/>
  <c r="O96" i="8"/>
  <c r="M96" i="8"/>
  <c r="N96" i="8"/>
  <c r="L96" i="8"/>
  <c r="K96" i="8"/>
  <c r="I96" i="8"/>
  <c r="H96" i="8"/>
  <c r="J96" i="8"/>
  <c r="G96" i="8"/>
  <c r="E96" i="8"/>
  <c r="O84" i="8"/>
  <c r="L84" i="8"/>
  <c r="N84" i="8"/>
  <c r="M84" i="8"/>
  <c r="J84" i="8"/>
  <c r="K84" i="8"/>
  <c r="H84" i="8"/>
  <c r="I84" i="8"/>
  <c r="G84" i="8"/>
  <c r="F84" i="8"/>
  <c r="E84" i="8"/>
  <c r="N72" i="8"/>
  <c r="O72" i="8"/>
  <c r="L72" i="8"/>
  <c r="M72" i="8"/>
  <c r="J72" i="8"/>
  <c r="K72" i="8"/>
  <c r="H72" i="8"/>
  <c r="I72" i="8"/>
  <c r="G72" i="8"/>
  <c r="E72" i="8"/>
  <c r="N60" i="8"/>
  <c r="O60" i="8"/>
  <c r="M60" i="8"/>
  <c r="K60" i="8"/>
  <c r="J60" i="8"/>
  <c r="I60" i="8"/>
  <c r="H60" i="8"/>
  <c r="L60" i="8"/>
  <c r="G60" i="8"/>
  <c r="E60" i="8"/>
  <c r="O48" i="8"/>
  <c r="N48" i="8"/>
  <c r="K48" i="8"/>
  <c r="M48" i="8"/>
  <c r="H48" i="8"/>
  <c r="L48" i="8"/>
  <c r="J48" i="8"/>
  <c r="G48" i="8"/>
  <c r="I48" i="8"/>
  <c r="F48" i="8"/>
  <c r="E48" i="8"/>
  <c r="D732" i="8"/>
  <c r="D720" i="8"/>
  <c r="D708" i="8"/>
  <c r="D696" i="8"/>
  <c r="D684" i="8"/>
  <c r="D672" i="8"/>
  <c r="D660" i="8"/>
  <c r="D648" i="8"/>
  <c r="D636" i="8"/>
  <c r="D624" i="8"/>
  <c r="D612" i="8"/>
  <c r="D600" i="8"/>
  <c r="D588" i="8"/>
  <c r="D576" i="8"/>
  <c r="D564" i="8"/>
  <c r="D552" i="8"/>
  <c r="D540" i="8"/>
  <c r="D528" i="8"/>
  <c r="D516" i="8"/>
  <c r="D504" i="8"/>
  <c r="D492" i="8"/>
  <c r="D480" i="8"/>
  <c r="D468" i="8"/>
  <c r="D456" i="8"/>
  <c r="D444" i="8"/>
  <c r="D432" i="8"/>
  <c r="D420" i="8"/>
  <c r="D408" i="8"/>
  <c r="D396" i="8"/>
  <c r="D384" i="8"/>
  <c r="D372" i="8"/>
  <c r="D344" i="8"/>
  <c r="D330" i="8"/>
  <c r="D316" i="8"/>
  <c r="D301" i="8"/>
  <c r="D272" i="8"/>
  <c r="D258" i="8"/>
  <c r="D244" i="8"/>
  <c r="D229" i="8"/>
  <c r="D200" i="8"/>
  <c r="D186" i="8"/>
  <c r="D172" i="8"/>
  <c r="D157" i="8"/>
  <c r="D128" i="8"/>
  <c r="D114" i="8"/>
  <c r="D100" i="8"/>
  <c r="D85" i="8"/>
  <c r="D56" i="8"/>
  <c r="E42" i="8"/>
  <c r="E715" i="8"/>
  <c r="E700" i="8"/>
  <c r="E667" i="8"/>
  <c r="E652" i="8"/>
  <c r="E635" i="8"/>
  <c r="E619" i="8"/>
  <c r="E604" i="8"/>
  <c r="E571" i="8"/>
  <c r="E556" i="8"/>
  <c r="E539" i="8"/>
  <c r="E523" i="8"/>
  <c r="E508" i="8"/>
  <c r="E475" i="8"/>
  <c r="E460" i="8"/>
  <c r="E443" i="8"/>
  <c r="E427" i="8"/>
  <c r="E412" i="8"/>
  <c r="E379" i="8"/>
  <c r="E364" i="8"/>
  <c r="E329" i="8"/>
  <c r="E293" i="8"/>
  <c r="E257" i="8"/>
  <c r="E221" i="8"/>
  <c r="E185" i="8"/>
  <c r="E149" i="8"/>
  <c r="E111" i="8"/>
  <c r="E89" i="8"/>
  <c r="E66" i="8"/>
  <c r="F734" i="8"/>
  <c r="F708" i="8"/>
  <c r="F679" i="8"/>
  <c r="F644" i="8"/>
  <c r="F614" i="8"/>
  <c r="F578" i="8"/>
  <c r="F539" i="8"/>
  <c r="F409" i="8"/>
  <c r="F367" i="8"/>
  <c r="F231" i="8"/>
  <c r="F175" i="8"/>
  <c r="F108" i="8"/>
  <c r="G600" i="8"/>
  <c r="G486" i="8"/>
  <c r="O719" i="8"/>
  <c r="N719" i="8"/>
  <c r="M719" i="8"/>
  <c r="L719" i="8"/>
  <c r="J719" i="8"/>
  <c r="K719" i="8"/>
  <c r="I719" i="8"/>
  <c r="H719" i="8"/>
  <c r="G719" i="8"/>
  <c r="O683" i="8"/>
  <c r="M683" i="8"/>
  <c r="N683" i="8"/>
  <c r="L683" i="8"/>
  <c r="J683" i="8"/>
  <c r="I683" i="8"/>
  <c r="K683" i="8"/>
  <c r="G683" i="8"/>
  <c r="H683" i="8"/>
  <c r="O647" i="8"/>
  <c r="N647" i="8"/>
  <c r="M647" i="8"/>
  <c r="L647" i="8"/>
  <c r="J647" i="8"/>
  <c r="K647" i="8"/>
  <c r="I647" i="8"/>
  <c r="H647" i="8"/>
  <c r="G647" i="8"/>
  <c r="F647" i="8"/>
  <c r="O611" i="8"/>
  <c r="N611" i="8"/>
  <c r="L611" i="8"/>
  <c r="K611" i="8"/>
  <c r="M611" i="8"/>
  <c r="J611" i="8"/>
  <c r="H611" i="8"/>
  <c r="I611" i="8"/>
  <c r="G611" i="8"/>
  <c r="F611" i="8"/>
  <c r="O587" i="8"/>
  <c r="N587" i="8"/>
  <c r="M587" i="8"/>
  <c r="J587" i="8"/>
  <c r="K587" i="8"/>
  <c r="L587" i="8"/>
  <c r="G587" i="8"/>
  <c r="I587" i="8"/>
  <c r="H587" i="8"/>
  <c r="O551" i="8"/>
  <c r="N551" i="8"/>
  <c r="M551" i="8"/>
  <c r="L551" i="8"/>
  <c r="J551" i="8"/>
  <c r="K551" i="8"/>
  <c r="I551" i="8"/>
  <c r="H551" i="8"/>
  <c r="G551" i="8"/>
  <c r="F551" i="8"/>
  <c r="O527" i="8"/>
  <c r="N527" i="8"/>
  <c r="M527" i="8"/>
  <c r="J527" i="8"/>
  <c r="K527" i="8"/>
  <c r="L527" i="8"/>
  <c r="I527" i="8"/>
  <c r="G527" i="8"/>
  <c r="H527" i="8"/>
  <c r="O491" i="8"/>
  <c r="N491" i="8"/>
  <c r="M491" i="8"/>
  <c r="L491" i="8"/>
  <c r="J491" i="8"/>
  <c r="K491" i="8"/>
  <c r="I491" i="8"/>
  <c r="H491" i="8"/>
  <c r="G491" i="8"/>
  <c r="O455" i="8"/>
  <c r="N455" i="8"/>
  <c r="M455" i="8"/>
  <c r="L455" i="8"/>
  <c r="J455" i="8"/>
  <c r="K455" i="8"/>
  <c r="I455" i="8"/>
  <c r="H455" i="8"/>
  <c r="G455" i="8"/>
  <c r="O419" i="8"/>
  <c r="N419" i="8"/>
  <c r="M419" i="8"/>
  <c r="L419" i="8"/>
  <c r="K419" i="8"/>
  <c r="J419" i="8"/>
  <c r="I419" i="8"/>
  <c r="H419" i="8"/>
  <c r="G419" i="8"/>
  <c r="O395" i="8"/>
  <c r="N395" i="8"/>
  <c r="M395" i="8"/>
  <c r="L395" i="8"/>
  <c r="K395" i="8"/>
  <c r="J395" i="8"/>
  <c r="I395" i="8"/>
  <c r="H395" i="8"/>
  <c r="G395" i="8"/>
  <c r="O359" i="8"/>
  <c r="N359" i="8"/>
  <c r="K359" i="8"/>
  <c r="M359" i="8"/>
  <c r="L359" i="8"/>
  <c r="I359" i="8"/>
  <c r="H359" i="8"/>
  <c r="J359" i="8"/>
  <c r="G359" i="8"/>
  <c r="F359" i="8"/>
  <c r="O323" i="8"/>
  <c r="N323" i="8"/>
  <c r="M323" i="8"/>
  <c r="L323" i="8"/>
  <c r="K323" i="8"/>
  <c r="J323" i="8"/>
  <c r="H323" i="8"/>
  <c r="I323" i="8"/>
  <c r="G323" i="8"/>
  <c r="O287" i="8"/>
  <c r="N287" i="8"/>
  <c r="M287" i="8"/>
  <c r="L287" i="8"/>
  <c r="K287" i="8"/>
  <c r="J287" i="8"/>
  <c r="I287" i="8"/>
  <c r="H287" i="8"/>
  <c r="G287" i="8"/>
  <c r="F287" i="8"/>
  <c r="O251" i="8"/>
  <c r="N251" i="8"/>
  <c r="M251" i="8"/>
  <c r="L251" i="8"/>
  <c r="K251" i="8"/>
  <c r="J251" i="8"/>
  <c r="H251" i="8"/>
  <c r="I251" i="8"/>
  <c r="G251" i="8"/>
  <c r="O215" i="8"/>
  <c r="N215" i="8"/>
  <c r="L215" i="8"/>
  <c r="M215" i="8"/>
  <c r="K215" i="8"/>
  <c r="J215" i="8"/>
  <c r="I215" i="8"/>
  <c r="H215" i="8"/>
  <c r="G215" i="8"/>
  <c r="F215" i="8"/>
  <c r="O167" i="8"/>
  <c r="L167" i="8"/>
  <c r="N167" i="8"/>
  <c r="K167" i="8"/>
  <c r="J167" i="8"/>
  <c r="M167" i="8"/>
  <c r="I167" i="8"/>
  <c r="H167" i="8"/>
  <c r="G167" i="8"/>
  <c r="F167" i="8"/>
  <c r="O143" i="8"/>
  <c r="N143" i="8"/>
  <c r="M143" i="8"/>
  <c r="L143" i="8"/>
  <c r="K143" i="8"/>
  <c r="I143" i="8"/>
  <c r="J143" i="8"/>
  <c r="H143" i="8"/>
  <c r="G143" i="8"/>
  <c r="F143" i="8"/>
  <c r="O119" i="8"/>
  <c r="N119" i="8"/>
  <c r="M119" i="8"/>
  <c r="L119" i="8"/>
  <c r="K119" i="8"/>
  <c r="I119" i="8"/>
  <c r="J119" i="8"/>
  <c r="G119" i="8"/>
  <c r="F119" i="8"/>
  <c r="H119" i="8"/>
  <c r="O83" i="8"/>
  <c r="N83" i="8"/>
  <c r="L83" i="8"/>
  <c r="K83" i="8"/>
  <c r="J83" i="8"/>
  <c r="M83" i="8"/>
  <c r="I83" i="8"/>
  <c r="G83" i="8"/>
  <c r="F83" i="8"/>
  <c r="H83" i="8"/>
  <c r="O47" i="8"/>
  <c r="N47" i="8"/>
  <c r="K47" i="8"/>
  <c r="L47" i="8"/>
  <c r="M47" i="8"/>
  <c r="I47" i="8"/>
  <c r="J47" i="8"/>
  <c r="H47" i="8"/>
  <c r="G47" i="8"/>
  <c r="F47" i="8"/>
  <c r="E47" i="8"/>
  <c r="D719" i="8"/>
  <c r="D611" i="8"/>
  <c r="D587" i="8"/>
  <c r="D527" i="8"/>
  <c r="D455" i="8"/>
  <c r="D419" i="8"/>
  <c r="D395" i="8"/>
  <c r="D343" i="8"/>
  <c r="D329" i="8"/>
  <c r="D300" i="8"/>
  <c r="D271" i="8"/>
  <c r="D257" i="8"/>
  <c r="D228" i="8"/>
  <c r="D199" i="8"/>
  <c r="D185" i="8"/>
  <c r="D171" i="8"/>
  <c r="D156" i="8"/>
  <c r="D127" i="8"/>
  <c r="D113" i="8"/>
  <c r="D99" i="8"/>
  <c r="D84" i="8"/>
  <c r="D55" i="8"/>
  <c r="E714" i="8"/>
  <c r="E699" i="8"/>
  <c r="E666" i="8"/>
  <c r="E651" i="8"/>
  <c r="E618" i="8"/>
  <c r="E603" i="8"/>
  <c r="E570" i="8"/>
  <c r="E522" i="8"/>
  <c r="E474" i="8"/>
  <c r="E459" i="8"/>
  <c r="E426" i="8"/>
  <c r="E378" i="8"/>
  <c r="E363" i="8"/>
  <c r="E328" i="8"/>
  <c r="E292" i="8"/>
  <c r="E256" i="8"/>
  <c r="E220" i="8"/>
  <c r="E184" i="8"/>
  <c r="E148" i="8"/>
  <c r="E127" i="8"/>
  <c r="E88" i="8"/>
  <c r="E65" i="8"/>
  <c r="F733" i="8"/>
  <c r="F672" i="8"/>
  <c r="F643" i="8"/>
  <c r="F613" i="8"/>
  <c r="F536" i="8"/>
  <c r="F492" i="8"/>
  <c r="F450" i="8"/>
  <c r="F362" i="8"/>
  <c r="F320" i="8"/>
  <c r="F276" i="8"/>
  <c r="F102" i="8"/>
  <c r="G672" i="8"/>
  <c r="G590" i="8"/>
  <c r="G468" i="8"/>
  <c r="O687" i="8"/>
  <c r="N687" i="8"/>
  <c r="M687" i="8"/>
  <c r="L687" i="8"/>
  <c r="K687" i="8"/>
  <c r="J687" i="8"/>
  <c r="I687" i="8"/>
  <c r="H687" i="8"/>
  <c r="G687" i="8"/>
  <c r="F687" i="8"/>
  <c r="O615" i="8"/>
  <c r="N615" i="8"/>
  <c r="M615" i="8"/>
  <c r="K615" i="8"/>
  <c r="L615" i="8"/>
  <c r="J615" i="8"/>
  <c r="I615" i="8"/>
  <c r="G615" i="8"/>
  <c r="H615" i="8"/>
  <c r="F615" i="8"/>
  <c r="O555" i="8"/>
  <c r="M555" i="8"/>
  <c r="N555" i="8"/>
  <c r="L555" i="8"/>
  <c r="K555" i="8"/>
  <c r="J555" i="8"/>
  <c r="I555" i="8"/>
  <c r="G555" i="8"/>
  <c r="H555" i="8"/>
  <c r="F555" i="8"/>
  <c r="O495" i="8"/>
  <c r="N495" i="8"/>
  <c r="L495" i="8"/>
  <c r="M495" i="8"/>
  <c r="J495" i="8"/>
  <c r="K495" i="8"/>
  <c r="I495" i="8"/>
  <c r="G495" i="8"/>
  <c r="H495" i="8"/>
  <c r="O435" i="8"/>
  <c r="N435" i="8"/>
  <c r="M435" i="8"/>
  <c r="L435" i="8"/>
  <c r="J435" i="8"/>
  <c r="K435" i="8"/>
  <c r="I435" i="8"/>
  <c r="G435" i="8"/>
  <c r="H435" i="8"/>
  <c r="F435" i="8"/>
  <c r="O351" i="8"/>
  <c r="N351" i="8"/>
  <c r="M351" i="8"/>
  <c r="L351" i="8"/>
  <c r="J351" i="8"/>
  <c r="K351" i="8"/>
  <c r="H351" i="8"/>
  <c r="I351" i="8"/>
  <c r="G351" i="8"/>
  <c r="O279" i="8"/>
  <c r="N279" i="8"/>
  <c r="M279" i="8"/>
  <c r="L279" i="8"/>
  <c r="I279" i="8"/>
  <c r="J279" i="8"/>
  <c r="K279" i="8"/>
  <c r="G279" i="8"/>
  <c r="H279" i="8"/>
  <c r="O243" i="8"/>
  <c r="N243" i="8"/>
  <c r="M243" i="8"/>
  <c r="L243" i="8"/>
  <c r="K243" i="8"/>
  <c r="J243" i="8"/>
  <c r="I243" i="8"/>
  <c r="G243" i="8"/>
  <c r="H243" i="8"/>
  <c r="F243" i="8"/>
  <c r="O183" i="8"/>
  <c r="M183" i="8"/>
  <c r="N183" i="8"/>
  <c r="K183" i="8"/>
  <c r="L183" i="8"/>
  <c r="I183" i="8"/>
  <c r="J183" i="8"/>
  <c r="G183" i="8"/>
  <c r="F183" i="8"/>
  <c r="H183" i="8"/>
  <c r="O135" i="8"/>
  <c r="N135" i="8"/>
  <c r="M135" i="8"/>
  <c r="L135" i="8"/>
  <c r="K135" i="8"/>
  <c r="J135" i="8"/>
  <c r="I135" i="8"/>
  <c r="H135" i="8"/>
  <c r="G135" i="8"/>
  <c r="F135" i="8"/>
  <c r="O75" i="8"/>
  <c r="N75" i="8"/>
  <c r="M75" i="8"/>
  <c r="L75" i="8"/>
  <c r="K75" i="8"/>
  <c r="J75" i="8"/>
  <c r="I75" i="8"/>
  <c r="F75" i="8"/>
  <c r="G75" i="8"/>
  <c r="H75" i="8"/>
  <c r="D723" i="8"/>
  <c r="D651" i="8"/>
  <c r="D603" i="8"/>
  <c r="D543" i="8"/>
  <c r="D495" i="8"/>
  <c r="D447" i="8"/>
  <c r="D387" i="8"/>
  <c r="O731" i="8"/>
  <c r="N731" i="8"/>
  <c r="M731" i="8"/>
  <c r="J731" i="8"/>
  <c r="L731" i="8"/>
  <c r="K731" i="8"/>
  <c r="I731" i="8"/>
  <c r="H731" i="8"/>
  <c r="G731" i="8"/>
  <c r="O707" i="8"/>
  <c r="N707" i="8"/>
  <c r="L707" i="8"/>
  <c r="M707" i="8"/>
  <c r="K707" i="8"/>
  <c r="J707" i="8"/>
  <c r="I707" i="8"/>
  <c r="H707" i="8"/>
  <c r="F707" i="8"/>
  <c r="G707" i="8"/>
  <c r="O695" i="8"/>
  <c r="N695" i="8"/>
  <c r="M695" i="8"/>
  <c r="L695" i="8"/>
  <c r="J695" i="8"/>
  <c r="K695" i="8"/>
  <c r="I695" i="8"/>
  <c r="G695" i="8"/>
  <c r="H695" i="8"/>
  <c r="O671" i="8"/>
  <c r="N671" i="8"/>
  <c r="M671" i="8"/>
  <c r="L671" i="8"/>
  <c r="J671" i="8"/>
  <c r="K671" i="8"/>
  <c r="I671" i="8"/>
  <c r="H671" i="8"/>
  <c r="G671" i="8"/>
  <c r="F671" i="8"/>
  <c r="O659" i="8"/>
  <c r="N659" i="8"/>
  <c r="L659" i="8"/>
  <c r="M659" i="8"/>
  <c r="K659" i="8"/>
  <c r="J659" i="8"/>
  <c r="I659" i="8"/>
  <c r="H659" i="8"/>
  <c r="G659" i="8"/>
  <c r="O635" i="8"/>
  <c r="N635" i="8"/>
  <c r="M635" i="8"/>
  <c r="L635" i="8"/>
  <c r="J635" i="8"/>
  <c r="K635" i="8"/>
  <c r="H635" i="8"/>
  <c r="I635" i="8"/>
  <c r="G635" i="8"/>
  <c r="F635" i="8"/>
  <c r="O623" i="8"/>
  <c r="N623" i="8"/>
  <c r="M623" i="8"/>
  <c r="J623" i="8"/>
  <c r="K623" i="8"/>
  <c r="L623" i="8"/>
  <c r="I623" i="8"/>
  <c r="G623" i="8"/>
  <c r="H623" i="8"/>
  <c r="F623" i="8"/>
  <c r="O599" i="8"/>
  <c r="N599" i="8"/>
  <c r="M599" i="8"/>
  <c r="L599" i="8"/>
  <c r="J599" i="8"/>
  <c r="K599" i="8"/>
  <c r="I599" i="8"/>
  <c r="H599" i="8"/>
  <c r="G599" i="8"/>
  <c r="F599" i="8"/>
  <c r="O575" i="8"/>
  <c r="N575" i="8"/>
  <c r="M575" i="8"/>
  <c r="J575" i="8"/>
  <c r="L575" i="8"/>
  <c r="K575" i="8"/>
  <c r="I575" i="8"/>
  <c r="H575" i="8"/>
  <c r="G575" i="8"/>
  <c r="O563" i="8"/>
  <c r="N563" i="8"/>
  <c r="L563" i="8"/>
  <c r="M563" i="8"/>
  <c r="K563" i="8"/>
  <c r="J563" i="8"/>
  <c r="I563" i="8"/>
  <c r="H563" i="8"/>
  <c r="G563" i="8"/>
  <c r="F563" i="8"/>
  <c r="O539" i="8"/>
  <c r="N539" i="8"/>
  <c r="M539" i="8"/>
  <c r="J539" i="8"/>
  <c r="L539" i="8"/>
  <c r="K539" i="8"/>
  <c r="I539" i="8"/>
  <c r="H539" i="8"/>
  <c r="G539" i="8"/>
  <c r="O515" i="8"/>
  <c r="N515" i="8"/>
  <c r="M515" i="8"/>
  <c r="K515" i="8"/>
  <c r="L515" i="8"/>
  <c r="J515" i="8"/>
  <c r="I515" i="8"/>
  <c r="H515" i="8"/>
  <c r="G515" i="8"/>
  <c r="F515" i="8"/>
  <c r="O503" i="8"/>
  <c r="N503" i="8"/>
  <c r="M503" i="8"/>
  <c r="L503" i="8"/>
  <c r="J503" i="8"/>
  <c r="K503" i="8"/>
  <c r="I503" i="8"/>
  <c r="H503" i="8"/>
  <c r="G503" i="8"/>
  <c r="F503" i="8"/>
  <c r="O479" i="8"/>
  <c r="N479" i="8"/>
  <c r="M479" i="8"/>
  <c r="J479" i="8"/>
  <c r="L479" i="8"/>
  <c r="K479" i="8"/>
  <c r="I479" i="8"/>
  <c r="H479" i="8"/>
  <c r="G479" i="8"/>
  <c r="F479" i="8"/>
  <c r="O467" i="8"/>
  <c r="N467" i="8"/>
  <c r="M467" i="8"/>
  <c r="L467" i="8"/>
  <c r="K467" i="8"/>
  <c r="J467" i="8"/>
  <c r="I467" i="8"/>
  <c r="H467" i="8"/>
  <c r="G467" i="8"/>
  <c r="O443" i="8"/>
  <c r="N443" i="8"/>
  <c r="M443" i="8"/>
  <c r="L443" i="8"/>
  <c r="J443" i="8"/>
  <c r="K443" i="8"/>
  <c r="I443" i="8"/>
  <c r="G443" i="8"/>
  <c r="F443" i="8"/>
  <c r="H443" i="8"/>
  <c r="O431" i="8"/>
  <c r="N431" i="8"/>
  <c r="K431" i="8"/>
  <c r="J431" i="8"/>
  <c r="M431" i="8"/>
  <c r="L431" i="8"/>
  <c r="I431" i="8"/>
  <c r="H431" i="8"/>
  <c r="G431" i="8"/>
  <c r="F431" i="8"/>
  <c r="O407" i="8"/>
  <c r="N407" i="8"/>
  <c r="K407" i="8"/>
  <c r="L407" i="8"/>
  <c r="M407" i="8"/>
  <c r="J407" i="8"/>
  <c r="I407" i="8"/>
  <c r="H407" i="8"/>
  <c r="G407" i="8"/>
  <c r="F407" i="8"/>
  <c r="O383" i="8"/>
  <c r="N383" i="8"/>
  <c r="M383" i="8"/>
  <c r="K383" i="8"/>
  <c r="J383" i="8"/>
  <c r="L383" i="8"/>
  <c r="I383" i="8"/>
  <c r="H383" i="8"/>
  <c r="G383" i="8"/>
  <c r="O371" i="8"/>
  <c r="N371" i="8"/>
  <c r="L371" i="8"/>
  <c r="K371" i="8"/>
  <c r="M371" i="8"/>
  <c r="J371" i="8"/>
  <c r="I371" i="8"/>
  <c r="H371" i="8"/>
  <c r="G371" i="8"/>
  <c r="F371" i="8"/>
  <c r="O347" i="8"/>
  <c r="N347" i="8"/>
  <c r="M347" i="8"/>
  <c r="L347" i="8"/>
  <c r="K347" i="8"/>
  <c r="J347" i="8"/>
  <c r="I347" i="8"/>
  <c r="H347" i="8"/>
  <c r="G347" i="8"/>
  <c r="O335" i="8"/>
  <c r="N335" i="8"/>
  <c r="M335" i="8"/>
  <c r="K335" i="8"/>
  <c r="L335" i="8"/>
  <c r="J335" i="8"/>
  <c r="H335" i="8"/>
  <c r="G335" i="8"/>
  <c r="I335" i="8"/>
  <c r="F335" i="8"/>
  <c r="O311" i="8"/>
  <c r="N311" i="8"/>
  <c r="M311" i="8"/>
  <c r="K311" i="8"/>
  <c r="L311" i="8"/>
  <c r="J311" i="8"/>
  <c r="G311" i="8"/>
  <c r="I311" i="8"/>
  <c r="H311" i="8"/>
  <c r="O299" i="8"/>
  <c r="M299" i="8"/>
  <c r="L299" i="8"/>
  <c r="N299" i="8"/>
  <c r="K299" i="8"/>
  <c r="J299" i="8"/>
  <c r="H299" i="8"/>
  <c r="I299" i="8"/>
  <c r="G299" i="8"/>
  <c r="F299" i="8"/>
  <c r="O275" i="8"/>
  <c r="N275" i="8"/>
  <c r="M275" i="8"/>
  <c r="L275" i="8"/>
  <c r="K275" i="8"/>
  <c r="J275" i="8"/>
  <c r="I275" i="8"/>
  <c r="H275" i="8"/>
  <c r="G275" i="8"/>
  <c r="O263" i="8"/>
  <c r="N263" i="8"/>
  <c r="M263" i="8"/>
  <c r="L263" i="8"/>
  <c r="K263" i="8"/>
  <c r="J263" i="8"/>
  <c r="I263" i="8"/>
  <c r="H263" i="8"/>
  <c r="G263" i="8"/>
  <c r="F263" i="8"/>
  <c r="O239" i="8"/>
  <c r="N239" i="8"/>
  <c r="M239" i="8"/>
  <c r="L239" i="8"/>
  <c r="K239" i="8"/>
  <c r="J239" i="8"/>
  <c r="I239" i="8"/>
  <c r="H239" i="8"/>
  <c r="G239" i="8"/>
  <c r="O227" i="8"/>
  <c r="L227" i="8"/>
  <c r="N227" i="8"/>
  <c r="M227" i="8"/>
  <c r="K227" i="8"/>
  <c r="I227" i="8"/>
  <c r="J227" i="8"/>
  <c r="H227" i="8"/>
  <c r="G227" i="8"/>
  <c r="F227" i="8"/>
  <c r="O203" i="8"/>
  <c r="N203" i="8"/>
  <c r="L203" i="8"/>
  <c r="M203" i="8"/>
  <c r="K203" i="8"/>
  <c r="J203" i="8"/>
  <c r="H203" i="8"/>
  <c r="I203" i="8"/>
  <c r="G203" i="8"/>
  <c r="O191" i="8"/>
  <c r="N191" i="8"/>
  <c r="M191" i="8"/>
  <c r="K191" i="8"/>
  <c r="J191" i="8"/>
  <c r="L191" i="8"/>
  <c r="I191" i="8"/>
  <c r="H191" i="8"/>
  <c r="G191" i="8"/>
  <c r="F191" i="8"/>
  <c r="O179" i="8"/>
  <c r="N179" i="8"/>
  <c r="L179" i="8"/>
  <c r="M179" i="8"/>
  <c r="K179" i="8"/>
  <c r="J179" i="8"/>
  <c r="I179" i="8"/>
  <c r="H179" i="8"/>
  <c r="G179" i="8"/>
  <c r="O155" i="8"/>
  <c r="M155" i="8"/>
  <c r="N155" i="8"/>
  <c r="L155" i="8"/>
  <c r="K155" i="8"/>
  <c r="I155" i="8"/>
  <c r="J155" i="8"/>
  <c r="H155" i="8"/>
  <c r="G155" i="8"/>
  <c r="F155" i="8"/>
  <c r="O131" i="8"/>
  <c r="N131" i="8"/>
  <c r="L131" i="8"/>
  <c r="M131" i="8"/>
  <c r="K131" i="8"/>
  <c r="J131" i="8"/>
  <c r="I131" i="8"/>
  <c r="H131" i="8"/>
  <c r="G131" i="8"/>
  <c r="O107" i="8"/>
  <c r="N107" i="8"/>
  <c r="L107" i="8"/>
  <c r="M107" i="8"/>
  <c r="K107" i="8"/>
  <c r="I107" i="8"/>
  <c r="J107" i="8"/>
  <c r="H107" i="8"/>
  <c r="G107" i="8"/>
  <c r="F107" i="8"/>
  <c r="O95" i="8"/>
  <c r="N95" i="8"/>
  <c r="M95" i="8"/>
  <c r="L95" i="8"/>
  <c r="K95" i="8"/>
  <c r="I95" i="8"/>
  <c r="J95" i="8"/>
  <c r="H95" i="8"/>
  <c r="G95" i="8"/>
  <c r="F95" i="8"/>
  <c r="O71" i="8"/>
  <c r="N71" i="8"/>
  <c r="L71" i="8"/>
  <c r="M71" i="8"/>
  <c r="K71" i="8"/>
  <c r="I71" i="8"/>
  <c r="J71" i="8"/>
  <c r="G71" i="8"/>
  <c r="H71" i="8"/>
  <c r="E71" i="8"/>
  <c r="F71" i="8"/>
  <c r="O59" i="8"/>
  <c r="N59" i="8"/>
  <c r="M59" i="8"/>
  <c r="L59" i="8"/>
  <c r="K59" i="8"/>
  <c r="I59" i="8"/>
  <c r="J59" i="8"/>
  <c r="G59" i="8"/>
  <c r="H59" i="8"/>
  <c r="E59" i="8"/>
  <c r="F59" i="8"/>
  <c r="D731" i="8"/>
  <c r="D707" i="8"/>
  <c r="D683" i="8"/>
  <c r="D659" i="8"/>
  <c r="D647" i="8"/>
  <c r="D623" i="8"/>
  <c r="D599" i="8"/>
  <c r="D575" i="8"/>
  <c r="D551" i="8"/>
  <c r="D515" i="8"/>
  <c r="D491" i="8"/>
  <c r="D407" i="8"/>
  <c r="O730" i="8"/>
  <c r="N730" i="8"/>
  <c r="M730" i="8"/>
  <c r="L730" i="8"/>
  <c r="J730" i="8"/>
  <c r="K730" i="8"/>
  <c r="I730" i="8"/>
  <c r="H730" i="8"/>
  <c r="E730" i="8"/>
  <c r="F730" i="8"/>
  <c r="O718" i="8"/>
  <c r="N718" i="8"/>
  <c r="M718" i="8"/>
  <c r="L718" i="8"/>
  <c r="J718" i="8"/>
  <c r="K718" i="8"/>
  <c r="I718" i="8"/>
  <c r="H718" i="8"/>
  <c r="E718" i="8"/>
  <c r="G718" i="8"/>
  <c r="O706" i="8"/>
  <c r="N706" i="8"/>
  <c r="M706" i="8"/>
  <c r="L706" i="8"/>
  <c r="J706" i="8"/>
  <c r="K706" i="8"/>
  <c r="I706" i="8"/>
  <c r="H706" i="8"/>
  <c r="E706" i="8"/>
  <c r="G706" i="8"/>
  <c r="O694" i="8"/>
  <c r="N694" i="8"/>
  <c r="M694" i="8"/>
  <c r="K694" i="8"/>
  <c r="J694" i="8"/>
  <c r="L694" i="8"/>
  <c r="I694" i="8"/>
  <c r="H694" i="8"/>
  <c r="G694" i="8"/>
  <c r="E694" i="8"/>
  <c r="F694" i="8"/>
  <c r="O682" i="8"/>
  <c r="N682" i="8"/>
  <c r="M682" i="8"/>
  <c r="L682" i="8"/>
  <c r="J682" i="8"/>
  <c r="K682" i="8"/>
  <c r="I682" i="8"/>
  <c r="E682" i="8"/>
  <c r="H682" i="8"/>
  <c r="O670" i="8"/>
  <c r="N670" i="8"/>
  <c r="M670" i="8"/>
  <c r="L670" i="8"/>
  <c r="J670" i="8"/>
  <c r="K670" i="8"/>
  <c r="I670" i="8"/>
  <c r="E670" i="8"/>
  <c r="H670" i="8"/>
  <c r="G670" i="8"/>
  <c r="O658" i="8"/>
  <c r="N658" i="8"/>
  <c r="M658" i="8"/>
  <c r="L658" i="8"/>
  <c r="J658" i="8"/>
  <c r="K658" i="8"/>
  <c r="I658" i="8"/>
  <c r="H658" i="8"/>
  <c r="E658" i="8"/>
  <c r="G658" i="8"/>
  <c r="F658" i="8"/>
  <c r="O646" i="8"/>
  <c r="N646" i="8"/>
  <c r="M646" i="8"/>
  <c r="K646" i="8"/>
  <c r="J646" i="8"/>
  <c r="L646" i="8"/>
  <c r="H646" i="8"/>
  <c r="I646" i="8"/>
  <c r="E646" i="8"/>
  <c r="G646" i="8"/>
  <c r="O634" i="8"/>
  <c r="N634" i="8"/>
  <c r="M634" i="8"/>
  <c r="L634" i="8"/>
  <c r="J634" i="8"/>
  <c r="K634" i="8"/>
  <c r="I634" i="8"/>
  <c r="H634" i="8"/>
  <c r="F634" i="8"/>
  <c r="E634" i="8"/>
  <c r="G634" i="8"/>
  <c r="O622" i="8"/>
  <c r="N622" i="8"/>
  <c r="M622" i="8"/>
  <c r="L622" i="8"/>
  <c r="J622" i="8"/>
  <c r="K622" i="8"/>
  <c r="I622" i="8"/>
  <c r="H622" i="8"/>
  <c r="E622" i="8"/>
  <c r="F622" i="8"/>
  <c r="G622" i="8"/>
  <c r="N610" i="8"/>
  <c r="O610" i="8"/>
  <c r="M610" i="8"/>
  <c r="L610" i="8"/>
  <c r="J610" i="8"/>
  <c r="K610" i="8"/>
  <c r="H610" i="8"/>
  <c r="I610" i="8"/>
  <c r="E610" i="8"/>
  <c r="F610" i="8"/>
  <c r="O598" i="8"/>
  <c r="N598" i="8"/>
  <c r="M598" i="8"/>
  <c r="L598" i="8"/>
  <c r="K598" i="8"/>
  <c r="J598" i="8"/>
  <c r="I598" i="8"/>
  <c r="H598" i="8"/>
  <c r="E598" i="8"/>
  <c r="F598" i="8"/>
  <c r="G598" i="8"/>
  <c r="O586" i="8"/>
  <c r="M586" i="8"/>
  <c r="N586" i="8"/>
  <c r="L586" i="8"/>
  <c r="J586" i="8"/>
  <c r="K586" i="8"/>
  <c r="H586" i="8"/>
  <c r="I586" i="8"/>
  <c r="E586" i="8"/>
  <c r="F586" i="8"/>
  <c r="O574" i="8"/>
  <c r="N574" i="8"/>
  <c r="L574" i="8"/>
  <c r="M574" i="8"/>
  <c r="J574" i="8"/>
  <c r="K574" i="8"/>
  <c r="I574" i="8"/>
  <c r="H574" i="8"/>
  <c r="E574" i="8"/>
  <c r="G574" i="8"/>
  <c r="O562" i="8"/>
  <c r="N562" i="8"/>
  <c r="M562" i="8"/>
  <c r="L562" i="8"/>
  <c r="J562" i="8"/>
  <c r="K562" i="8"/>
  <c r="H562" i="8"/>
  <c r="I562" i="8"/>
  <c r="E562" i="8"/>
  <c r="G562" i="8"/>
  <c r="N550" i="8"/>
  <c r="O550" i="8"/>
  <c r="L550" i="8"/>
  <c r="M550" i="8"/>
  <c r="K550" i="8"/>
  <c r="J550" i="8"/>
  <c r="I550" i="8"/>
  <c r="H550" i="8"/>
  <c r="E550" i="8"/>
  <c r="G550" i="8"/>
  <c r="F550" i="8"/>
  <c r="O538" i="8"/>
  <c r="N538" i="8"/>
  <c r="M538" i="8"/>
  <c r="L538" i="8"/>
  <c r="J538" i="8"/>
  <c r="K538" i="8"/>
  <c r="H538" i="8"/>
  <c r="I538" i="8"/>
  <c r="E538" i="8"/>
  <c r="G538" i="8"/>
  <c r="F538" i="8"/>
  <c r="O526" i="8"/>
  <c r="M526" i="8"/>
  <c r="N526" i="8"/>
  <c r="L526" i="8"/>
  <c r="J526" i="8"/>
  <c r="K526" i="8"/>
  <c r="I526" i="8"/>
  <c r="H526" i="8"/>
  <c r="E526" i="8"/>
  <c r="G526" i="8"/>
  <c r="F526" i="8"/>
  <c r="O514" i="8"/>
  <c r="M514" i="8"/>
  <c r="N514" i="8"/>
  <c r="L514" i="8"/>
  <c r="J514" i="8"/>
  <c r="K514" i="8"/>
  <c r="H514" i="8"/>
  <c r="I514" i="8"/>
  <c r="F514" i="8"/>
  <c r="E514" i="8"/>
  <c r="G514" i="8"/>
  <c r="O502" i="8"/>
  <c r="N502" i="8"/>
  <c r="M502" i="8"/>
  <c r="L502" i="8"/>
  <c r="K502" i="8"/>
  <c r="J502" i="8"/>
  <c r="I502" i="8"/>
  <c r="H502" i="8"/>
  <c r="E502" i="8"/>
  <c r="G502" i="8"/>
  <c r="F502" i="8"/>
  <c r="N490" i="8"/>
  <c r="O490" i="8"/>
  <c r="M490" i="8"/>
  <c r="L490" i="8"/>
  <c r="J490" i="8"/>
  <c r="K490" i="8"/>
  <c r="H490" i="8"/>
  <c r="I490" i="8"/>
  <c r="E490" i="8"/>
  <c r="F490" i="8"/>
  <c r="G490" i="8"/>
  <c r="O478" i="8"/>
  <c r="N478" i="8"/>
  <c r="M478" i="8"/>
  <c r="J478" i="8"/>
  <c r="K478" i="8"/>
  <c r="L478" i="8"/>
  <c r="I478" i="8"/>
  <c r="H478" i="8"/>
  <c r="E478" i="8"/>
  <c r="G478" i="8"/>
  <c r="O466" i="8"/>
  <c r="N466" i="8"/>
  <c r="M466" i="8"/>
  <c r="L466" i="8"/>
  <c r="J466" i="8"/>
  <c r="K466" i="8"/>
  <c r="H466" i="8"/>
  <c r="I466" i="8"/>
  <c r="E466" i="8"/>
  <c r="G466" i="8"/>
  <c r="F466" i="8"/>
  <c r="O454" i="8"/>
  <c r="M454" i="8"/>
  <c r="N454" i="8"/>
  <c r="L454" i="8"/>
  <c r="K454" i="8"/>
  <c r="J454" i="8"/>
  <c r="I454" i="8"/>
  <c r="H454" i="8"/>
  <c r="E454" i="8"/>
  <c r="G454" i="8"/>
  <c r="F454" i="8"/>
  <c r="O442" i="8"/>
  <c r="M442" i="8"/>
  <c r="N442" i="8"/>
  <c r="J442" i="8"/>
  <c r="K442" i="8"/>
  <c r="L442" i="8"/>
  <c r="H442" i="8"/>
  <c r="I442" i="8"/>
  <c r="F442" i="8"/>
  <c r="E442" i="8"/>
  <c r="G442" i="8"/>
  <c r="O430" i="8"/>
  <c r="N430" i="8"/>
  <c r="M430" i="8"/>
  <c r="L430" i="8"/>
  <c r="J430" i="8"/>
  <c r="K430" i="8"/>
  <c r="I430" i="8"/>
  <c r="H430" i="8"/>
  <c r="E430" i="8"/>
  <c r="G430" i="8"/>
  <c r="F430" i="8"/>
  <c r="O418" i="8"/>
  <c r="N418" i="8"/>
  <c r="M418" i="8"/>
  <c r="K418" i="8"/>
  <c r="J418" i="8"/>
  <c r="L418" i="8"/>
  <c r="H418" i="8"/>
  <c r="I418" i="8"/>
  <c r="E418" i="8"/>
  <c r="F418" i="8"/>
  <c r="G418" i="8"/>
  <c r="N406" i="8"/>
  <c r="O406" i="8"/>
  <c r="M406" i="8"/>
  <c r="L406" i="8"/>
  <c r="J406" i="8"/>
  <c r="K406" i="8"/>
  <c r="I406" i="8"/>
  <c r="H406" i="8"/>
  <c r="E406" i="8"/>
  <c r="G406" i="8"/>
  <c r="O394" i="8"/>
  <c r="N394" i="8"/>
  <c r="M394" i="8"/>
  <c r="L394" i="8"/>
  <c r="K394" i="8"/>
  <c r="J394" i="8"/>
  <c r="I394" i="8"/>
  <c r="H394" i="8"/>
  <c r="E394" i="8"/>
  <c r="F394" i="8"/>
  <c r="G394" i="8"/>
  <c r="O382" i="8"/>
  <c r="M382" i="8"/>
  <c r="N382" i="8"/>
  <c r="L382" i="8"/>
  <c r="J382" i="8"/>
  <c r="K382" i="8"/>
  <c r="I382" i="8"/>
  <c r="H382" i="8"/>
  <c r="E382" i="8"/>
  <c r="G382" i="8"/>
  <c r="F382" i="8"/>
  <c r="O370" i="8"/>
  <c r="N370" i="8"/>
  <c r="M370" i="8"/>
  <c r="K370" i="8"/>
  <c r="J370" i="8"/>
  <c r="L370" i="8"/>
  <c r="I370" i="8"/>
  <c r="H370" i="8"/>
  <c r="G370" i="8"/>
  <c r="F370" i="8"/>
  <c r="E370" i="8"/>
  <c r="O358" i="8"/>
  <c r="N358" i="8"/>
  <c r="M358" i="8"/>
  <c r="L358" i="8"/>
  <c r="K358" i="8"/>
  <c r="J358" i="8"/>
  <c r="I358" i="8"/>
  <c r="H358" i="8"/>
  <c r="E358" i="8"/>
  <c r="D358" i="8"/>
  <c r="F358" i="8"/>
  <c r="G358" i="8"/>
  <c r="N346" i="8"/>
  <c r="O346" i="8"/>
  <c r="M346" i="8"/>
  <c r="L346" i="8"/>
  <c r="K346" i="8"/>
  <c r="J346" i="8"/>
  <c r="I346" i="8"/>
  <c r="H346" i="8"/>
  <c r="E346" i="8"/>
  <c r="D346" i="8"/>
  <c r="G346" i="8"/>
  <c r="F346" i="8"/>
  <c r="O334" i="8"/>
  <c r="N334" i="8"/>
  <c r="M334" i="8"/>
  <c r="L334" i="8"/>
  <c r="J334" i="8"/>
  <c r="K334" i="8"/>
  <c r="I334" i="8"/>
  <c r="H334" i="8"/>
  <c r="E334" i="8"/>
  <c r="D334" i="8"/>
  <c r="G334" i="8"/>
  <c r="O322" i="8"/>
  <c r="N322" i="8"/>
  <c r="M322" i="8"/>
  <c r="K322" i="8"/>
  <c r="J322" i="8"/>
  <c r="L322" i="8"/>
  <c r="I322" i="8"/>
  <c r="H322" i="8"/>
  <c r="E322" i="8"/>
  <c r="D322" i="8"/>
  <c r="G322" i="8"/>
  <c r="F322" i="8"/>
  <c r="O310" i="8"/>
  <c r="N310" i="8"/>
  <c r="M310" i="8"/>
  <c r="K310" i="8"/>
  <c r="L310" i="8"/>
  <c r="J310" i="8"/>
  <c r="H310" i="8"/>
  <c r="I310" i="8"/>
  <c r="G310" i="8"/>
  <c r="E310" i="8"/>
  <c r="D310" i="8"/>
  <c r="F310" i="8"/>
  <c r="O298" i="8"/>
  <c r="M298" i="8"/>
  <c r="L298" i="8"/>
  <c r="N298" i="8"/>
  <c r="K298" i="8"/>
  <c r="J298" i="8"/>
  <c r="I298" i="8"/>
  <c r="H298" i="8"/>
  <c r="F298" i="8"/>
  <c r="E298" i="8"/>
  <c r="D298" i="8"/>
  <c r="G298" i="8"/>
  <c r="O286" i="8"/>
  <c r="N286" i="8"/>
  <c r="M286" i="8"/>
  <c r="L286" i="8"/>
  <c r="J286" i="8"/>
  <c r="K286" i="8"/>
  <c r="I286" i="8"/>
  <c r="H286" i="8"/>
  <c r="E286" i="8"/>
  <c r="D286" i="8"/>
  <c r="F286" i="8"/>
  <c r="G286" i="8"/>
  <c r="O274" i="8"/>
  <c r="N274" i="8"/>
  <c r="L274" i="8"/>
  <c r="M274" i="8"/>
  <c r="J274" i="8"/>
  <c r="K274" i="8"/>
  <c r="I274" i="8"/>
  <c r="H274" i="8"/>
  <c r="G274" i="8"/>
  <c r="E274" i="8"/>
  <c r="D274" i="8"/>
  <c r="F274" i="8"/>
  <c r="N262" i="8"/>
  <c r="O262" i="8"/>
  <c r="M262" i="8"/>
  <c r="L262" i="8"/>
  <c r="K262" i="8"/>
  <c r="J262" i="8"/>
  <c r="I262" i="8"/>
  <c r="H262" i="8"/>
  <c r="E262" i="8"/>
  <c r="D262" i="8"/>
  <c r="G262" i="8"/>
  <c r="O250" i="8"/>
  <c r="M250" i="8"/>
  <c r="N250" i="8"/>
  <c r="L250" i="8"/>
  <c r="K250" i="8"/>
  <c r="J250" i="8"/>
  <c r="I250" i="8"/>
  <c r="H250" i="8"/>
  <c r="E250" i="8"/>
  <c r="D250" i="8"/>
  <c r="G250" i="8"/>
  <c r="F250" i="8"/>
  <c r="O238" i="8"/>
  <c r="N238" i="8"/>
  <c r="M238" i="8"/>
  <c r="L238" i="8"/>
  <c r="K238" i="8"/>
  <c r="J238" i="8"/>
  <c r="I238" i="8"/>
  <c r="H238" i="8"/>
  <c r="G238" i="8"/>
  <c r="E238" i="8"/>
  <c r="D238" i="8"/>
  <c r="F238" i="8"/>
  <c r="O226" i="8"/>
  <c r="N226" i="8"/>
  <c r="M226" i="8"/>
  <c r="L226" i="8"/>
  <c r="J226" i="8"/>
  <c r="K226" i="8"/>
  <c r="I226" i="8"/>
  <c r="H226" i="8"/>
  <c r="F226" i="8"/>
  <c r="E226" i="8"/>
  <c r="D226" i="8"/>
  <c r="G226" i="8"/>
  <c r="O214" i="8"/>
  <c r="M214" i="8"/>
  <c r="N214" i="8"/>
  <c r="L214" i="8"/>
  <c r="K214" i="8"/>
  <c r="I214" i="8"/>
  <c r="J214" i="8"/>
  <c r="E214" i="8"/>
  <c r="D214" i="8"/>
  <c r="F214" i="8"/>
  <c r="G214" i="8"/>
  <c r="H214" i="8"/>
  <c r="N202" i="8"/>
  <c r="O202" i="8"/>
  <c r="M202" i="8"/>
  <c r="L202" i="8"/>
  <c r="J202" i="8"/>
  <c r="I202" i="8"/>
  <c r="K202" i="8"/>
  <c r="H202" i="8"/>
  <c r="G202" i="8"/>
  <c r="E202" i="8"/>
  <c r="D202" i="8"/>
  <c r="F202" i="8"/>
  <c r="O190" i="8"/>
  <c r="N190" i="8"/>
  <c r="M190" i="8"/>
  <c r="L190" i="8"/>
  <c r="J190" i="8"/>
  <c r="K190" i="8"/>
  <c r="I190" i="8"/>
  <c r="H190" i="8"/>
  <c r="E190" i="8"/>
  <c r="D190" i="8"/>
  <c r="F190" i="8"/>
  <c r="G190" i="8"/>
  <c r="O178" i="8"/>
  <c r="N178" i="8"/>
  <c r="M178" i="8"/>
  <c r="L178" i="8"/>
  <c r="K178" i="8"/>
  <c r="J178" i="8"/>
  <c r="I178" i="8"/>
  <c r="H178" i="8"/>
  <c r="E178" i="8"/>
  <c r="D178" i="8"/>
  <c r="G178" i="8"/>
  <c r="F178" i="8"/>
  <c r="O166" i="8"/>
  <c r="N166" i="8"/>
  <c r="M166" i="8"/>
  <c r="L166" i="8"/>
  <c r="K166" i="8"/>
  <c r="I166" i="8"/>
  <c r="J166" i="8"/>
  <c r="H166" i="8"/>
  <c r="G166" i="8"/>
  <c r="E166" i="8"/>
  <c r="D166" i="8"/>
  <c r="O154" i="8"/>
  <c r="M154" i="8"/>
  <c r="N154" i="8"/>
  <c r="J154" i="8"/>
  <c r="K154" i="8"/>
  <c r="I154" i="8"/>
  <c r="L154" i="8"/>
  <c r="H154" i="8"/>
  <c r="E154" i="8"/>
  <c r="D154" i="8"/>
  <c r="F154" i="8"/>
  <c r="G154" i="8"/>
  <c r="O142" i="8"/>
  <c r="N142" i="8"/>
  <c r="M142" i="8"/>
  <c r="J142" i="8"/>
  <c r="I142" i="8"/>
  <c r="L142" i="8"/>
  <c r="K142" i="8"/>
  <c r="H142" i="8"/>
  <c r="E142" i="8"/>
  <c r="D142" i="8"/>
  <c r="G142" i="8"/>
  <c r="N130" i="8"/>
  <c r="O130" i="8"/>
  <c r="M130" i="8"/>
  <c r="L130" i="8"/>
  <c r="K130" i="8"/>
  <c r="J130" i="8"/>
  <c r="H130" i="8"/>
  <c r="I130" i="8"/>
  <c r="G130" i="8"/>
  <c r="E130" i="8"/>
  <c r="D130" i="8"/>
  <c r="F130" i="8"/>
  <c r="N118" i="8"/>
  <c r="O118" i="8"/>
  <c r="M118" i="8"/>
  <c r="L118" i="8"/>
  <c r="K118" i="8"/>
  <c r="J118" i="8"/>
  <c r="I118" i="8"/>
  <c r="H118" i="8"/>
  <c r="E118" i="8"/>
  <c r="D118" i="8"/>
  <c r="G118" i="8"/>
  <c r="O106" i="8"/>
  <c r="N106" i="8"/>
  <c r="M106" i="8"/>
  <c r="L106" i="8"/>
  <c r="J106" i="8"/>
  <c r="K106" i="8"/>
  <c r="I106" i="8"/>
  <c r="H106" i="8"/>
  <c r="E106" i="8"/>
  <c r="D106" i="8"/>
  <c r="F106" i="8"/>
  <c r="G106" i="8"/>
  <c r="O94" i="8"/>
  <c r="M94" i="8"/>
  <c r="L94" i="8"/>
  <c r="N94" i="8"/>
  <c r="K94" i="8"/>
  <c r="J94" i="8"/>
  <c r="I94" i="8"/>
  <c r="H94" i="8"/>
  <c r="E94" i="8"/>
  <c r="D94" i="8"/>
  <c r="G94" i="8"/>
  <c r="F94" i="8"/>
  <c r="O82" i="8"/>
  <c r="M82" i="8"/>
  <c r="N82" i="8"/>
  <c r="L82" i="8"/>
  <c r="K82" i="8"/>
  <c r="I82" i="8"/>
  <c r="J82" i="8"/>
  <c r="H82" i="8"/>
  <c r="G82" i="8"/>
  <c r="E82" i="8"/>
  <c r="D82" i="8"/>
  <c r="O70" i="8"/>
  <c r="N70" i="8"/>
  <c r="M70" i="8"/>
  <c r="L70" i="8"/>
  <c r="K70" i="8"/>
  <c r="J70" i="8"/>
  <c r="I70" i="8"/>
  <c r="H70" i="8"/>
  <c r="G70" i="8"/>
  <c r="E70" i="8"/>
  <c r="D70" i="8"/>
  <c r="F70" i="8"/>
  <c r="N58" i="8"/>
  <c r="O58" i="8"/>
  <c r="M58" i="8"/>
  <c r="L58" i="8"/>
  <c r="K58" i="8"/>
  <c r="J58" i="8"/>
  <c r="I58" i="8"/>
  <c r="H58" i="8"/>
  <c r="G58" i="8"/>
  <c r="E58" i="8"/>
  <c r="D58" i="8"/>
  <c r="F58" i="8"/>
  <c r="O46" i="8"/>
  <c r="N46" i="8"/>
  <c r="M46" i="8"/>
  <c r="L46" i="8"/>
  <c r="K46" i="8"/>
  <c r="J46" i="8"/>
  <c r="I46" i="8"/>
  <c r="H46" i="8"/>
  <c r="G46" i="8"/>
  <c r="D46" i="8"/>
  <c r="E46" i="8"/>
  <c r="D730" i="8"/>
  <c r="D718" i="8"/>
  <c r="D706" i="8"/>
  <c r="D694" i="8"/>
  <c r="D682" i="8"/>
  <c r="D670" i="8"/>
  <c r="D658" i="8"/>
  <c r="D646" i="8"/>
  <c r="D634" i="8"/>
  <c r="D622" i="8"/>
  <c r="D610" i="8"/>
  <c r="D598" i="8"/>
  <c r="D586" i="8"/>
  <c r="D574" i="8"/>
  <c r="D562" i="8"/>
  <c r="D550" i="8"/>
  <c r="D538" i="8"/>
  <c r="D526" i="8"/>
  <c r="D514" i="8"/>
  <c r="D502" i="8"/>
  <c r="D490" i="8"/>
  <c r="D478" i="8"/>
  <c r="D466" i="8"/>
  <c r="D454" i="8"/>
  <c r="D442" i="8"/>
  <c r="D430" i="8"/>
  <c r="D418" i="8"/>
  <c r="D406" i="8"/>
  <c r="D394" i="8"/>
  <c r="D382" i="8"/>
  <c r="D370" i="8"/>
  <c r="D356" i="8"/>
  <c r="D342" i="8"/>
  <c r="D328" i="8"/>
  <c r="D313" i="8"/>
  <c r="D299" i="8"/>
  <c r="D284" i="8"/>
  <c r="D270" i="8"/>
  <c r="D256" i="8"/>
  <c r="D241" i="8"/>
  <c r="D227" i="8"/>
  <c r="D212" i="8"/>
  <c r="D198" i="8"/>
  <c r="D184" i="8"/>
  <c r="D169" i="8"/>
  <c r="D155" i="8"/>
  <c r="D140" i="8"/>
  <c r="D126" i="8"/>
  <c r="D112" i="8"/>
  <c r="D97" i="8"/>
  <c r="D83" i="8"/>
  <c r="D68" i="8"/>
  <c r="D54" i="8"/>
  <c r="E728" i="8"/>
  <c r="E713" i="8"/>
  <c r="E696" i="8"/>
  <c r="E680" i="8"/>
  <c r="E665" i="8"/>
  <c r="E648" i="8"/>
  <c r="E632" i="8"/>
  <c r="E617" i="8"/>
  <c r="E600" i="8"/>
  <c r="E584" i="8"/>
  <c r="E569" i="8"/>
  <c r="E552" i="8"/>
  <c r="E536" i="8"/>
  <c r="E521" i="8"/>
  <c r="E504" i="8"/>
  <c r="E488" i="8"/>
  <c r="E473" i="8"/>
  <c r="E456" i="8"/>
  <c r="E440" i="8"/>
  <c r="E425" i="8"/>
  <c r="E408" i="8"/>
  <c r="E392" i="8"/>
  <c r="E377" i="8"/>
  <c r="E360" i="8"/>
  <c r="E343" i="8"/>
  <c r="E327" i="8"/>
  <c r="E307" i="8"/>
  <c r="E291" i="8"/>
  <c r="E271" i="8"/>
  <c r="E235" i="8"/>
  <c r="E219" i="8"/>
  <c r="E199" i="8"/>
  <c r="E183" i="8"/>
  <c r="E163" i="8"/>
  <c r="E147" i="8"/>
  <c r="E126" i="8"/>
  <c r="E87" i="8"/>
  <c r="E64" i="8"/>
  <c r="F732" i="8"/>
  <c r="F670" i="8"/>
  <c r="F640" i="8"/>
  <c r="F607" i="8"/>
  <c r="F574" i="8"/>
  <c r="F535" i="8"/>
  <c r="F491" i="8"/>
  <c r="F447" i="8"/>
  <c r="F361" i="8"/>
  <c r="F319" i="8"/>
  <c r="F275" i="8"/>
  <c r="F223" i="8"/>
  <c r="F164" i="8"/>
  <c r="F96" i="8"/>
  <c r="G586" i="8"/>
  <c r="G444" i="8"/>
  <c r="O735" i="8"/>
  <c r="N735" i="8"/>
  <c r="M735" i="8"/>
  <c r="L735" i="8"/>
  <c r="J735" i="8"/>
  <c r="K735" i="8"/>
  <c r="I735" i="8"/>
  <c r="G735" i="8"/>
  <c r="H735" i="8"/>
  <c r="O639" i="8"/>
  <c r="M639" i="8"/>
  <c r="N639" i="8"/>
  <c r="L639" i="8"/>
  <c r="J639" i="8"/>
  <c r="K639" i="8"/>
  <c r="I639" i="8"/>
  <c r="G639" i="8"/>
  <c r="H639" i="8"/>
  <c r="O567" i="8"/>
  <c r="N567" i="8"/>
  <c r="L567" i="8"/>
  <c r="K567" i="8"/>
  <c r="M567" i="8"/>
  <c r="J567" i="8"/>
  <c r="I567" i="8"/>
  <c r="G567" i="8"/>
  <c r="H567" i="8"/>
  <c r="O507" i="8"/>
  <c r="N507" i="8"/>
  <c r="M507" i="8"/>
  <c r="L507" i="8"/>
  <c r="K507" i="8"/>
  <c r="J507" i="8"/>
  <c r="I507" i="8"/>
  <c r="H507" i="8"/>
  <c r="G507" i="8"/>
  <c r="F507" i="8"/>
  <c r="O411" i="8"/>
  <c r="N411" i="8"/>
  <c r="M411" i="8"/>
  <c r="L411" i="8"/>
  <c r="K411" i="8"/>
  <c r="J411" i="8"/>
  <c r="I411" i="8"/>
  <c r="G411" i="8"/>
  <c r="H411" i="8"/>
  <c r="O315" i="8"/>
  <c r="N315" i="8"/>
  <c r="M315" i="8"/>
  <c r="L315" i="8"/>
  <c r="K315" i="8"/>
  <c r="J315" i="8"/>
  <c r="I315" i="8"/>
  <c r="G315" i="8"/>
  <c r="H315" i="8"/>
  <c r="F315" i="8"/>
  <c r="O255" i="8"/>
  <c r="N255" i="8"/>
  <c r="L255" i="8"/>
  <c r="M255" i="8"/>
  <c r="J255" i="8"/>
  <c r="K255" i="8"/>
  <c r="I255" i="8"/>
  <c r="H255" i="8"/>
  <c r="G255" i="8"/>
  <c r="F255" i="8"/>
  <c r="O195" i="8"/>
  <c r="M195" i="8"/>
  <c r="N195" i="8"/>
  <c r="L195" i="8"/>
  <c r="K195" i="8"/>
  <c r="J195" i="8"/>
  <c r="I195" i="8"/>
  <c r="H195" i="8"/>
  <c r="G195" i="8"/>
  <c r="O123" i="8"/>
  <c r="M123" i="8"/>
  <c r="N123" i="8"/>
  <c r="K123" i="8"/>
  <c r="L123" i="8"/>
  <c r="J123" i="8"/>
  <c r="I123" i="8"/>
  <c r="G123" i="8"/>
  <c r="H123" i="8"/>
  <c r="F123" i="8"/>
  <c r="O51" i="8"/>
  <c r="M51" i="8"/>
  <c r="N51" i="8"/>
  <c r="L51" i="8"/>
  <c r="K51" i="8"/>
  <c r="J51" i="8"/>
  <c r="I51" i="8"/>
  <c r="H51" i="8"/>
  <c r="F51" i="8"/>
  <c r="G51" i="8"/>
  <c r="D711" i="8"/>
  <c r="D639" i="8"/>
  <c r="D591" i="8"/>
  <c r="D519" i="8"/>
  <c r="D483" i="8"/>
  <c r="D435" i="8"/>
  <c r="D399" i="8"/>
  <c r="D219" i="8"/>
  <c r="O729" i="8"/>
  <c r="M729" i="8"/>
  <c r="L729" i="8"/>
  <c r="N729" i="8"/>
  <c r="K729" i="8"/>
  <c r="J729" i="8"/>
  <c r="I729" i="8"/>
  <c r="H729" i="8"/>
  <c r="F729" i="8"/>
  <c r="G729" i="8"/>
  <c r="O717" i="8"/>
  <c r="N717" i="8"/>
  <c r="M717" i="8"/>
  <c r="K717" i="8"/>
  <c r="L717" i="8"/>
  <c r="I717" i="8"/>
  <c r="H717" i="8"/>
  <c r="J717" i="8"/>
  <c r="G717" i="8"/>
  <c r="F717" i="8"/>
  <c r="O705" i="8"/>
  <c r="N705" i="8"/>
  <c r="L705" i="8"/>
  <c r="M705" i="8"/>
  <c r="I705" i="8"/>
  <c r="J705" i="8"/>
  <c r="K705" i="8"/>
  <c r="H705" i="8"/>
  <c r="G705" i="8"/>
  <c r="O693" i="8"/>
  <c r="N693" i="8"/>
  <c r="M693" i="8"/>
  <c r="L693" i="8"/>
  <c r="K693" i="8"/>
  <c r="I693" i="8"/>
  <c r="J693" i="8"/>
  <c r="H693" i="8"/>
  <c r="O681" i="8"/>
  <c r="M681" i="8"/>
  <c r="N681" i="8"/>
  <c r="L681" i="8"/>
  <c r="K681" i="8"/>
  <c r="I681" i="8"/>
  <c r="J681" i="8"/>
  <c r="H681" i="8"/>
  <c r="G681" i="8"/>
  <c r="F681" i="8"/>
  <c r="O669" i="8"/>
  <c r="M669" i="8"/>
  <c r="N669" i="8"/>
  <c r="L669" i="8"/>
  <c r="K669" i="8"/>
  <c r="I669" i="8"/>
  <c r="J669" i="8"/>
  <c r="H669" i="8"/>
  <c r="O657" i="8"/>
  <c r="N657" i="8"/>
  <c r="M657" i="8"/>
  <c r="L657" i="8"/>
  <c r="I657" i="8"/>
  <c r="K657" i="8"/>
  <c r="H657" i="8"/>
  <c r="J657" i="8"/>
  <c r="G657" i="8"/>
  <c r="O645" i="8"/>
  <c r="N645" i="8"/>
  <c r="L645" i="8"/>
  <c r="M645" i="8"/>
  <c r="K645" i="8"/>
  <c r="J645" i="8"/>
  <c r="I645" i="8"/>
  <c r="H645" i="8"/>
  <c r="G645" i="8"/>
  <c r="F645" i="8"/>
  <c r="O633" i="8"/>
  <c r="N633" i="8"/>
  <c r="M633" i="8"/>
  <c r="L633" i="8"/>
  <c r="K633" i="8"/>
  <c r="I633" i="8"/>
  <c r="J633" i="8"/>
  <c r="H633" i="8"/>
  <c r="G633" i="8"/>
  <c r="O621" i="8"/>
  <c r="N621" i="8"/>
  <c r="M621" i="8"/>
  <c r="K621" i="8"/>
  <c r="L621" i="8"/>
  <c r="J621" i="8"/>
  <c r="I621" i="8"/>
  <c r="H621" i="8"/>
  <c r="F621" i="8"/>
  <c r="O609" i="8"/>
  <c r="M609" i="8"/>
  <c r="N609" i="8"/>
  <c r="I609" i="8"/>
  <c r="L609" i="8"/>
  <c r="K609" i="8"/>
  <c r="J609" i="8"/>
  <c r="H609" i="8"/>
  <c r="F609" i="8"/>
  <c r="G609" i="8"/>
  <c r="O597" i="8"/>
  <c r="N597" i="8"/>
  <c r="L597" i="8"/>
  <c r="M597" i="8"/>
  <c r="K597" i="8"/>
  <c r="J597" i="8"/>
  <c r="I597" i="8"/>
  <c r="H597" i="8"/>
  <c r="F597" i="8"/>
  <c r="G597" i="8"/>
  <c r="O585" i="8"/>
  <c r="N585" i="8"/>
  <c r="M585" i="8"/>
  <c r="L585" i="8"/>
  <c r="K585" i="8"/>
  <c r="I585" i="8"/>
  <c r="J585" i="8"/>
  <c r="H585" i="8"/>
  <c r="F585" i="8"/>
  <c r="G585" i="8"/>
  <c r="O573" i="8"/>
  <c r="N573" i="8"/>
  <c r="M573" i="8"/>
  <c r="K573" i="8"/>
  <c r="L573" i="8"/>
  <c r="J573" i="8"/>
  <c r="I573" i="8"/>
  <c r="H573" i="8"/>
  <c r="G573" i="8"/>
  <c r="F573" i="8"/>
  <c r="O561" i="8"/>
  <c r="N561" i="8"/>
  <c r="M561" i="8"/>
  <c r="L561" i="8"/>
  <c r="I561" i="8"/>
  <c r="K561" i="8"/>
  <c r="J561" i="8"/>
  <c r="H561" i="8"/>
  <c r="G561" i="8"/>
  <c r="O549" i="8"/>
  <c r="N549" i="8"/>
  <c r="M549" i="8"/>
  <c r="K549" i="8"/>
  <c r="L549" i="8"/>
  <c r="J549" i="8"/>
  <c r="I549" i="8"/>
  <c r="H549" i="8"/>
  <c r="G549" i="8"/>
  <c r="O537" i="8"/>
  <c r="N537" i="8"/>
  <c r="M537" i="8"/>
  <c r="K537" i="8"/>
  <c r="L537" i="8"/>
  <c r="I537" i="8"/>
  <c r="J537" i="8"/>
  <c r="H537" i="8"/>
  <c r="G537" i="8"/>
  <c r="F537" i="8"/>
  <c r="O525" i="8"/>
  <c r="M525" i="8"/>
  <c r="N525" i="8"/>
  <c r="L525" i="8"/>
  <c r="K525" i="8"/>
  <c r="J525" i="8"/>
  <c r="I525" i="8"/>
  <c r="H525" i="8"/>
  <c r="G525" i="8"/>
  <c r="O513" i="8"/>
  <c r="N513" i="8"/>
  <c r="M513" i="8"/>
  <c r="L513" i="8"/>
  <c r="I513" i="8"/>
  <c r="K513" i="8"/>
  <c r="J513" i="8"/>
  <c r="H513" i="8"/>
  <c r="G513" i="8"/>
  <c r="O501" i="8"/>
  <c r="N501" i="8"/>
  <c r="L501" i="8"/>
  <c r="M501" i="8"/>
  <c r="K501" i="8"/>
  <c r="J501" i="8"/>
  <c r="I501" i="8"/>
  <c r="H501" i="8"/>
  <c r="G501" i="8"/>
  <c r="F501" i="8"/>
  <c r="O489" i="8"/>
  <c r="N489" i="8"/>
  <c r="L489" i="8"/>
  <c r="M489" i="8"/>
  <c r="K489" i="8"/>
  <c r="I489" i="8"/>
  <c r="J489" i="8"/>
  <c r="H489" i="8"/>
  <c r="F489" i="8"/>
  <c r="G489" i="8"/>
  <c r="O477" i="8"/>
  <c r="N477" i="8"/>
  <c r="M477" i="8"/>
  <c r="L477" i="8"/>
  <c r="K477" i="8"/>
  <c r="J477" i="8"/>
  <c r="I477" i="8"/>
  <c r="H477" i="8"/>
  <c r="G477" i="8"/>
  <c r="O465" i="8"/>
  <c r="M465" i="8"/>
  <c r="L465" i="8"/>
  <c r="N465" i="8"/>
  <c r="I465" i="8"/>
  <c r="K465" i="8"/>
  <c r="J465" i="8"/>
  <c r="H465" i="8"/>
  <c r="G465" i="8"/>
  <c r="F465" i="8"/>
  <c r="O453" i="8"/>
  <c r="N453" i="8"/>
  <c r="L453" i="8"/>
  <c r="K453" i="8"/>
  <c r="M453" i="8"/>
  <c r="J453" i="8"/>
  <c r="I453" i="8"/>
  <c r="H453" i="8"/>
  <c r="G453" i="8"/>
  <c r="O441" i="8"/>
  <c r="N441" i="8"/>
  <c r="M441" i="8"/>
  <c r="L441" i="8"/>
  <c r="K441" i="8"/>
  <c r="I441" i="8"/>
  <c r="H441" i="8"/>
  <c r="J441" i="8"/>
  <c r="G441" i="8"/>
  <c r="O429" i="8"/>
  <c r="N429" i="8"/>
  <c r="M429" i="8"/>
  <c r="L429" i="8"/>
  <c r="I429" i="8"/>
  <c r="J429" i="8"/>
  <c r="H429" i="8"/>
  <c r="K429" i="8"/>
  <c r="G429" i="8"/>
  <c r="F429" i="8"/>
  <c r="O417" i="8"/>
  <c r="N417" i="8"/>
  <c r="M417" i="8"/>
  <c r="L417" i="8"/>
  <c r="J417" i="8"/>
  <c r="I417" i="8"/>
  <c r="K417" i="8"/>
  <c r="H417" i="8"/>
  <c r="F417" i="8"/>
  <c r="G417" i="8"/>
  <c r="O405" i="8"/>
  <c r="N405" i="8"/>
  <c r="M405" i="8"/>
  <c r="L405" i="8"/>
  <c r="K405" i="8"/>
  <c r="I405" i="8"/>
  <c r="J405" i="8"/>
  <c r="H405" i="8"/>
  <c r="G405" i="8"/>
  <c r="O393" i="8"/>
  <c r="N393" i="8"/>
  <c r="M393" i="8"/>
  <c r="L393" i="8"/>
  <c r="K393" i="8"/>
  <c r="J393" i="8"/>
  <c r="I393" i="8"/>
  <c r="H393" i="8"/>
  <c r="F393" i="8"/>
  <c r="G393" i="8"/>
  <c r="O381" i="8"/>
  <c r="N381" i="8"/>
  <c r="M381" i="8"/>
  <c r="L381" i="8"/>
  <c r="K381" i="8"/>
  <c r="I381" i="8"/>
  <c r="J381" i="8"/>
  <c r="H381" i="8"/>
  <c r="G381" i="8"/>
  <c r="O369" i="8"/>
  <c r="N369" i="8"/>
  <c r="M369" i="8"/>
  <c r="L369" i="8"/>
  <c r="J369" i="8"/>
  <c r="K369" i="8"/>
  <c r="I369" i="8"/>
  <c r="H369" i="8"/>
  <c r="G369" i="8"/>
  <c r="O357" i="8"/>
  <c r="N357" i="8"/>
  <c r="M357" i="8"/>
  <c r="L357" i="8"/>
  <c r="K357" i="8"/>
  <c r="J357" i="8"/>
  <c r="I357" i="8"/>
  <c r="F357" i="8"/>
  <c r="G357" i="8"/>
  <c r="H357" i="8"/>
  <c r="O345" i="8"/>
  <c r="N345" i="8"/>
  <c r="L345" i="8"/>
  <c r="M345" i="8"/>
  <c r="K345" i="8"/>
  <c r="I345" i="8"/>
  <c r="J345" i="8"/>
  <c r="H345" i="8"/>
  <c r="G345" i="8"/>
  <c r="F345" i="8"/>
  <c r="O333" i="8"/>
  <c r="N333" i="8"/>
  <c r="M333" i="8"/>
  <c r="L333" i="8"/>
  <c r="K333" i="8"/>
  <c r="J333" i="8"/>
  <c r="I333" i="8"/>
  <c r="H333" i="8"/>
  <c r="G333" i="8"/>
  <c r="O321" i="8"/>
  <c r="N321" i="8"/>
  <c r="L321" i="8"/>
  <c r="M321" i="8"/>
  <c r="K321" i="8"/>
  <c r="J321" i="8"/>
  <c r="I321" i="8"/>
  <c r="H321" i="8"/>
  <c r="G321" i="8"/>
  <c r="F321" i="8"/>
  <c r="O309" i="8"/>
  <c r="N309" i="8"/>
  <c r="L309" i="8"/>
  <c r="M309" i="8"/>
  <c r="K309" i="8"/>
  <c r="J309" i="8"/>
  <c r="I309" i="8"/>
  <c r="G309" i="8"/>
  <c r="H309" i="8"/>
  <c r="O297" i="8"/>
  <c r="N297" i="8"/>
  <c r="L297" i="8"/>
  <c r="M297" i="8"/>
  <c r="K297" i="8"/>
  <c r="I297" i="8"/>
  <c r="H297" i="8"/>
  <c r="J297" i="8"/>
  <c r="G297" i="8"/>
  <c r="O285" i="8"/>
  <c r="N285" i="8"/>
  <c r="L285" i="8"/>
  <c r="M285" i="8"/>
  <c r="K285" i="8"/>
  <c r="J285" i="8"/>
  <c r="I285" i="8"/>
  <c r="H285" i="8"/>
  <c r="F285" i="8"/>
  <c r="G285" i="8"/>
  <c r="O273" i="8"/>
  <c r="N273" i="8"/>
  <c r="L273" i="8"/>
  <c r="M273" i="8"/>
  <c r="J273" i="8"/>
  <c r="K273" i="8"/>
  <c r="H273" i="8"/>
  <c r="I273" i="8"/>
  <c r="G273" i="8"/>
  <c r="F273" i="8"/>
  <c r="O261" i="8"/>
  <c r="N261" i="8"/>
  <c r="L261" i="8"/>
  <c r="M261" i="8"/>
  <c r="K261" i="8"/>
  <c r="J261" i="8"/>
  <c r="I261" i="8"/>
  <c r="H261" i="8"/>
  <c r="G261" i="8"/>
  <c r="O249" i="8"/>
  <c r="N249" i="8"/>
  <c r="L249" i="8"/>
  <c r="J249" i="8"/>
  <c r="M249" i="8"/>
  <c r="K249" i="8"/>
  <c r="I249" i="8"/>
  <c r="H249" i="8"/>
  <c r="G249" i="8"/>
  <c r="F249" i="8"/>
  <c r="O237" i="8"/>
  <c r="N237" i="8"/>
  <c r="L237" i="8"/>
  <c r="M237" i="8"/>
  <c r="K237" i="8"/>
  <c r="J237" i="8"/>
  <c r="I237" i="8"/>
  <c r="H237" i="8"/>
  <c r="G237" i="8"/>
  <c r="O225" i="8"/>
  <c r="M225" i="8"/>
  <c r="L225" i="8"/>
  <c r="N225" i="8"/>
  <c r="J225" i="8"/>
  <c r="K225" i="8"/>
  <c r="I225" i="8"/>
  <c r="H225" i="8"/>
  <c r="G225" i="8"/>
  <c r="O213" i="8"/>
  <c r="N213" i="8"/>
  <c r="L213" i="8"/>
  <c r="M213" i="8"/>
  <c r="J213" i="8"/>
  <c r="K213" i="8"/>
  <c r="I213" i="8"/>
  <c r="F213" i="8"/>
  <c r="G213" i="8"/>
  <c r="H213" i="8"/>
  <c r="O201" i="8"/>
  <c r="N201" i="8"/>
  <c r="M201" i="8"/>
  <c r="L201" i="8"/>
  <c r="J201" i="8"/>
  <c r="I201" i="8"/>
  <c r="K201" i="8"/>
  <c r="H201" i="8"/>
  <c r="G201" i="8"/>
  <c r="F201" i="8"/>
  <c r="O189" i="8"/>
  <c r="N189" i="8"/>
  <c r="M189" i="8"/>
  <c r="L189" i="8"/>
  <c r="K189" i="8"/>
  <c r="I189" i="8"/>
  <c r="J189" i="8"/>
  <c r="H189" i="8"/>
  <c r="G189" i="8"/>
  <c r="O177" i="8"/>
  <c r="N177" i="8"/>
  <c r="M177" i="8"/>
  <c r="L177" i="8"/>
  <c r="K177" i="8"/>
  <c r="J177" i="8"/>
  <c r="H177" i="8"/>
  <c r="I177" i="8"/>
  <c r="G177" i="8"/>
  <c r="F177" i="8"/>
  <c r="O165" i="8"/>
  <c r="N165" i="8"/>
  <c r="L165" i="8"/>
  <c r="J165" i="8"/>
  <c r="M165" i="8"/>
  <c r="K165" i="8"/>
  <c r="I165" i="8"/>
  <c r="H165" i="8"/>
  <c r="G165" i="8"/>
  <c r="F165" i="8"/>
  <c r="O153" i="8"/>
  <c r="N153" i="8"/>
  <c r="L153" i="8"/>
  <c r="M153" i="8"/>
  <c r="K153" i="8"/>
  <c r="J153" i="8"/>
  <c r="I153" i="8"/>
  <c r="F153" i="8"/>
  <c r="H153" i="8"/>
  <c r="G153" i="8"/>
  <c r="O141" i="8"/>
  <c r="N141" i="8"/>
  <c r="M141" i="8"/>
  <c r="L141" i="8"/>
  <c r="J141" i="8"/>
  <c r="K141" i="8"/>
  <c r="I141" i="8"/>
  <c r="H141" i="8"/>
  <c r="G141" i="8"/>
  <c r="F141" i="8"/>
  <c r="O129" i="8"/>
  <c r="N129" i="8"/>
  <c r="M129" i="8"/>
  <c r="K129" i="8"/>
  <c r="L129" i="8"/>
  <c r="J129" i="8"/>
  <c r="H129" i="8"/>
  <c r="I129" i="8"/>
  <c r="G129" i="8"/>
  <c r="F129" i="8"/>
  <c r="O117" i="8"/>
  <c r="N117" i="8"/>
  <c r="M117" i="8"/>
  <c r="L117" i="8"/>
  <c r="J117" i="8"/>
  <c r="I117" i="8"/>
  <c r="K117" i="8"/>
  <c r="H117" i="8"/>
  <c r="G117" i="8"/>
  <c r="F117" i="8"/>
  <c r="O105" i="8"/>
  <c r="N105" i="8"/>
  <c r="M105" i="8"/>
  <c r="L105" i="8"/>
  <c r="J105" i="8"/>
  <c r="K105" i="8"/>
  <c r="I105" i="8"/>
  <c r="H105" i="8"/>
  <c r="F105" i="8"/>
  <c r="G105" i="8"/>
  <c r="O93" i="8"/>
  <c r="N93" i="8"/>
  <c r="L93" i="8"/>
  <c r="M93" i="8"/>
  <c r="K93" i="8"/>
  <c r="J93" i="8"/>
  <c r="I93" i="8"/>
  <c r="H93" i="8"/>
  <c r="G93" i="8"/>
  <c r="F93" i="8"/>
  <c r="O81" i="8"/>
  <c r="N81" i="8"/>
  <c r="L81" i="8"/>
  <c r="M81" i="8"/>
  <c r="K81" i="8"/>
  <c r="I81" i="8"/>
  <c r="J81" i="8"/>
  <c r="H81" i="8"/>
  <c r="G81" i="8"/>
  <c r="F81" i="8"/>
  <c r="O69" i="8"/>
  <c r="N69" i="8"/>
  <c r="L69" i="8"/>
  <c r="M69" i="8"/>
  <c r="J69" i="8"/>
  <c r="K69" i="8"/>
  <c r="I69" i="8"/>
  <c r="H69" i="8"/>
  <c r="G69" i="8"/>
  <c r="F69" i="8"/>
  <c r="O57" i="8"/>
  <c r="N57" i="8"/>
  <c r="M57" i="8"/>
  <c r="L57" i="8"/>
  <c r="K57" i="8"/>
  <c r="J57" i="8"/>
  <c r="I57" i="8"/>
  <c r="G57" i="8"/>
  <c r="H57" i="8"/>
  <c r="F57" i="8"/>
  <c r="O45" i="8"/>
  <c r="N45" i="8"/>
  <c r="L45" i="8"/>
  <c r="M45" i="8"/>
  <c r="J45" i="8"/>
  <c r="K45" i="8"/>
  <c r="I45" i="8"/>
  <c r="H45" i="8"/>
  <c r="G45" i="8"/>
  <c r="E45" i="8"/>
  <c r="F45" i="8"/>
  <c r="D729" i="8"/>
  <c r="D717" i="8"/>
  <c r="D705" i="8"/>
  <c r="D693" i="8"/>
  <c r="D681" i="8"/>
  <c r="D669" i="8"/>
  <c r="D657" i="8"/>
  <c r="D645" i="8"/>
  <c r="D633" i="8"/>
  <c r="D621" i="8"/>
  <c r="D609" i="8"/>
  <c r="D597" i="8"/>
  <c r="D585" i="8"/>
  <c r="D573" i="8"/>
  <c r="D561" i="8"/>
  <c r="D549" i="8"/>
  <c r="D537" i="8"/>
  <c r="D525" i="8"/>
  <c r="D513" i="8"/>
  <c r="D501" i="8"/>
  <c r="D489" i="8"/>
  <c r="D477" i="8"/>
  <c r="D465" i="8"/>
  <c r="D453" i="8"/>
  <c r="D441" i="8"/>
  <c r="D429" i="8"/>
  <c r="D417" i="8"/>
  <c r="D405" i="8"/>
  <c r="D393" i="8"/>
  <c r="D381" i="8"/>
  <c r="D369" i="8"/>
  <c r="D355" i="8"/>
  <c r="D341" i="8"/>
  <c r="D327" i="8"/>
  <c r="D312" i="8"/>
  <c r="D297" i="8"/>
  <c r="D283" i="8"/>
  <c r="D269" i="8"/>
  <c r="D255" i="8"/>
  <c r="D240" i="8"/>
  <c r="D225" i="8"/>
  <c r="D211" i="8"/>
  <c r="D197" i="8"/>
  <c r="D183" i="8"/>
  <c r="D168" i="8"/>
  <c r="D153" i="8"/>
  <c r="D139" i="8"/>
  <c r="D125" i="8"/>
  <c r="D111" i="8"/>
  <c r="D96" i="8"/>
  <c r="D81" i="8"/>
  <c r="D67" i="8"/>
  <c r="D53" i="8"/>
  <c r="E727" i="8"/>
  <c r="E712" i="8"/>
  <c r="E695" i="8"/>
  <c r="E679" i="8"/>
  <c r="E664" i="8"/>
  <c r="E647" i="8"/>
  <c r="E631" i="8"/>
  <c r="E616" i="8"/>
  <c r="E599" i="8"/>
  <c r="E583" i="8"/>
  <c r="E568" i="8"/>
  <c r="E551" i="8"/>
  <c r="E535" i="8"/>
  <c r="E520" i="8"/>
  <c r="E503" i="8"/>
  <c r="E487" i="8"/>
  <c r="E472" i="8"/>
  <c r="E455" i="8"/>
  <c r="E439" i="8"/>
  <c r="E424" i="8"/>
  <c r="E407" i="8"/>
  <c r="E391" i="8"/>
  <c r="E376" i="8"/>
  <c r="E359" i="8"/>
  <c r="E342" i="8"/>
  <c r="E324" i="8"/>
  <c r="E306" i="8"/>
  <c r="E288" i="8"/>
  <c r="E270" i="8"/>
  <c r="E252" i="8"/>
  <c r="E234" i="8"/>
  <c r="E216" i="8"/>
  <c r="E198" i="8"/>
  <c r="E180" i="8"/>
  <c r="E162" i="8"/>
  <c r="E144" i="8"/>
  <c r="E125" i="8"/>
  <c r="E103" i="8"/>
  <c r="E83" i="8"/>
  <c r="E63" i="8"/>
  <c r="F731" i="8"/>
  <c r="F698" i="8"/>
  <c r="F669" i="8"/>
  <c r="F639" i="8"/>
  <c r="F604" i="8"/>
  <c r="F567" i="8"/>
  <c r="F527" i="8"/>
  <c r="F483" i="8"/>
  <c r="F441" i="8"/>
  <c r="F397" i="8"/>
  <c r="F355" i="8"/>
  <c r="F311" i="8"/>
  <c r="F267" i="8"/>
  <c r="F217" i="8"/>
  <c r="F158" i="8"/>
  <c r="F92" i="8"/>
  <c r="G662" i="8"/>
  <c r="G582" i="8"/>
  <c r="G420" i="8"/>
  <c r="G23" i="4"/>
  <c r="G27" i="4"/>
  <c r="G24" i="4" s="1"/>
  <c r="G31" i="4"/>
  <c r="G35" i="4" s="1"/>
  <c r="G32" i="4" s="1"/>
  <c r="G21" i="4"/>
  <c r="G20" i="4"/>
  <c r="G18" i="4" l="1"/>
  <c r="F15" i="4"/>
  <c r="E15" i="4"/>
  <c r="G15" i="4"/>
  <c r="H15" i="4"/>
  <c r="G32" i="8"/>
  <c r="G33" i="10"/>
  <c r="H32" i="10" l="1"/>
  <c r="I32" i="10"/>
  <c r="G32" i="10"/>
  <c r="I31" i="8"/>
  <c r="G31" i="8"/>
  <c r="H31" i="8"/>
</calcChain>
</file>

<file path=xl/sharedStrings.xml><?xml version="1.0" encoding="utf-8"?>
<sst xmlns="http://schemas.openxmlformats.org/spreadsheetml/2006/main" count="513" uniqueCount="181">
  <si>
    <t>Величины в часовом разрезе:</t>
  </si>
  <si>
    <t>Дата</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</si>
  <si>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</si>
  <si>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</si>
  <si>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</si>
  <si>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</si>
  <si>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</si>
  <si>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</si>
  <si>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Составляющие регулируемых цен на электрическую энергию (мощность), поставляемую на розничных рынках</t>
  </si>
  <si>
    <t>Наименование участника</t>
  </si>
  <si>
    <t>код(-ы) ГТП</t>
  </si>
  <si>
    <t>Расчетный период</t>
  </si>
  <si>
    <t>Величины в месячном разрезе:</t>
  </si>
  <si>
    <t xml:space="preserve"> - ночная зона</t>
  </si>
  <si>
    <t xml:space="preserve"> - пиковая зона</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</si>
  <si>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</si>
  <si>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Коэффициенты:</t>
  </si>
  <si>
    <t>1.</t>
  </si>
  <si>
    <t>от 670 кВт до 10 МВт</t>
  </si>
  <si>
    <t>не менее 10 МВт</t>
  </si>
  <si>
    <t>1.1.</t>
  </si>
  <si>
    <t>2.</t>
  </si>
  <si>
    <t>2.1.</t>
  </si>
  <si>
    <t>3.</t>
  </si>
  <si>
    <t>3.1.</t>
  </si>
  <si>
    <t>I. Первая ценовая категория</t>
  </si>
  <si>
    <t>1. Конечная регулируемая цена</t>
  </si>
  <si>
    <t>Конечные регулируемые цены на электрическую энергию (мощность), поставляемую потребителям (покупателям)</t>
  </si>
  <si>
    <t xml:space="preserve">                         </t>
  </si>
  <si>
    <t>(наименование гарантирующего поставщика (энергосбытовой, энергоснабжающей организации)</t>
  </si>
  <si>
    <t>Уровень напряжения</t>
  </si>
  <si>
    <t>ВН</t>
  </si>
  <si>
    <t>СН I</t>
  </si>
  <si>
    <t>СН II</t>
  </si>
  <si>
    <t>НН</t>
  </si>
  <si>
    <t>Расчётный период:</t>
  </si>
  <si>
    <t>Составляющие конечных регулируемых цен</t>
  </si>
  <si>
    <t>Размерность</t>
  </si>
  <si>
    <t>№ п/п</t>
  </si>
  <si>
    <t>(для объёмов покупки электрической энергии (мощности), учёт которых осуществляется в целом за расчётный период)</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</si>
  <si>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</si>
  <si>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Составляющие расчета средневзвешенной регулируемой цены на электрическую энергию (мощность), используемой для расчета конечных регулируемых цен для первой ценовой категории:</t>
  </si>
  <si>
    <t>а)</t>
  </si>
  <si>
    <t>средневзвешенная регулируемая цена на электрическую энергию на оптовом рынке</t>
  </si>
  <si>
    <t>б)</t>
  </si>
  <si>
    <t>средневзвешенная регулируемая цена на мощность на оптовом рынке</t>
  </si>
  <si>
    <t>в)</t>
  </si>
  <si>
    <t>1/час</t>
  </si>
  <si>
    <t>коэффициент оплаты мощности потребителями (покупателями), осуществляющими расчеты по первой ценовой категории</t>
  </si>
  <si>
    <t>г)</t>
  </si>
  <si>
    <t>МВт</t>
  </si>
  <si>
    <t>д)</t>
  </si>
  <si>
    <t>сумма величин мощности, оплачиваемой на розничном рынке потребителями (покупателями), осуществляющими расчеты по второй - шестой ценовым категориям, в том числе:</t>
  </si>
  <si>
    <t>по второй ценовой категории</t>
  </si>
  <si>
    <t>по третьей ценовой категории</t>
  </si>
  <si>
    <t>по четвёртой ценовой категории</t>
  </si>
  <si>
    <t>по пятой ценовой категории</t>
  </si>
  <si>
    <t>по шестой ценовой категории</t>
  </si>
  <si>
    <t>е)</t>
  </si>
  <si>
    <t>объем потребления мощности населением и приравненными к нему категориями потребителей</t>
  </si>
  <si>
    <t>ж)</t>
  </si>
  <si>
    <t>фактический объем потребления электрической энергии гарантирующим поставщиком (энергосбытовой, энергоснабжающей организацией) на оптовом рынке</t>
  </si>
  <si>
    <t>МВт*ч</t>
  </si>
  <si>
    <t>руб./МВт*ч, 
без НДС</t>
  </si>
  <si>
    <t>з)</t>
  </si>
  <si>
    <t>сумма объемов потребления электрической энергии потребителями (покупателями), осуществляющими расчеты по второй - шестой ценовым категориям, в том числе:</t>
  </si>
  <si>
    <t>и)</t>
  </si>
  <si>
    <t>объем потребления электрической энергии населением и приравненными к нему категориями потребителей</t>
  </si>
  <si>
    <t>к)</t>
  </si>
  <si>
    <t>л)</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</si>
  <si>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 *</t>
  </si>
  <si>
    <t>м)</t>
  </si>
  <si>
    <t>Значение составляющей</t>
  </si>
  <si>
    <t>Составляющие расчёта</t>
  </si>
  <si>
    <t>Данный расчётный период (m)</t>
  </si>
  <si>
    <t xml:space="preserve"> Расчетная (вспомогательная) величина изменения средневзвешенной регулируемой цены на электрическую энергию (мощность) за данный расчетный период (m)</t>
  </si>
  <si>
    <t>Предыдущие периоды (t)</t>
  </si>
  <si>
    <t>Cумма объемов потребления электрической энергии за предыдущий расчетный период (t) потребителями (покупателями), осуществлявшими расчеты с гарантирующим поставщиком по первой ценовой категории, определенных с учетом данных, известных в расчетный период (m)</t>
  </si>
  <si>
    <t>Cредневзвешенная регулируемая цена на электрическую энергию (мощность) за предыдущий расчетный период (t), определяемая с учетом данных, известных в расчетный период (m)</t>
  </si>
  <si>
    <t>Cредневзвешенная регулируемая цена на электрическую энергию (мощность) за предыдущий расчетный период (t), опубликованная гарантирующим поставщиком на своем официальном сайте в сети "Интернет"</t>
  </si>
  <si>
    <t>Cумма объемов потребления электрической энергии за расчетный период (m) потребителями (покупателями), осуществляющими расчеты по первой ценовой категории, с учетом данных, известных в расчетный период (m)</t>
  </si>
  <si>
    <t>Cредневзвешенная регулируемая цена на электрическую энергию на оптовом рынке, определенная коммерческим оператором оптового рынка для гарантирующего поставщика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предыдущего расчетного периода (t) и опубликованная коммерческим оператором оптового рынка на своем официальном сайте в сети "Интернет"</t>
  </si>
  <si>
    <t>Cредневзвешенная регулируемая цена на мощность на оптовом рынке, определенная коммерческим оператором оптового рынка для гарантирующего поставщика в отношении расчетного периода (t) и опубликованная коммерческим оператором оптового рынка на своем официальном сайте в сети "Интернет"</t>
  </si>
  <si>
    <t>руб./МВт, 
без НДС</t>
  </si>
  <si>
    <t>Коэффициент оплаты мощности потребителями (покупателями), осуществляющими расчеты по первой ценовой категории, определяемый гарантирующим поставщиком за расчетный период (t), предшествующий расчетному периоду (m)</t>
  </si>
  <si>
    <t>сумма величин мощности, оплачиваемой на розничном рынке потребителями (покупателями), осуществляющими расчеты по второй - шестой ценовым категориям, в периоде t, в том числе:</t>
  </si>
  <si>
    <t>объем потребления мощности населением и приравненными к нему категориями потребителей в периоде t</t>
  </si>
  <si>
    <t>сумма объемов потребления электрической энергии потребителями (покупателями), осуществляющими расчеты по второй - шестой ценовым категориям, в периоде t, в том числе:</t>
  </si>
  <si>
    <t>объем потребления электрической энергии населением и приравненными к нему категориями потребителей в периоде t</t>
  </si>
  <si>
    <t>фактический объем потребления электрической энергии гарантирующим поставщиком на оптовом рынке в периоде t</t>
  </si>
  <si>
    <t>объем фактического пикового потребления гарантирующего поставщика на оптовом рынке</t>
  </si>
  <si>
    <t>* Расчёт величины изменения средневзвешенной регулируемой цены на электрическую энергию (мощность), связанная с учётом данных за предыдущие расчётные периоды</t>
  </si>
  <si>
    <t>Обозначение</t>
  </si>
  <si>
    <t>Конечная регулируемая цена</t>
  </si>
  <si>
    <t>Цена на электрическую энергию (мощность), приобретаемую гарантирующим поставщиком на розничном рынке</t>
  </si>
  <si>
    <t>Плата за иные услуги, оказание которых является неотъемлемой частью процесса поставки электрической энергии потребителям, которая рассчитывается организацией коммерческой инфраструктуры оптового рынка в отношении расчетного периода (m) для каждого гарантирующего поставщика</t>
  </si>
  <si>
    <t>Величина максимальной мощности</t>
  </si>
  <si>
    <t>1.2.</t>
  </si>
  <si>
    <t>1.3.</t>
  </si>
  <si>
    <t>1.4.</t>
  </si>
  <si>
    <t>Изменение стоимости электрической энергии (мощности) в случае отклонения фактического объема производства электрической энергии производителя электрической энергии (мощности) на розничном рынке (r) от договорного объема в час (h) суммарно за расчетный период (m)</t>
  </si>
  <si>
    <t>руб., без НДС</t>
  </si>
  <si>
    <t>III. Третья ценовая категория</t>
  </si>
  <si>
    <t>(для объемов покупки электрической энергии (мощности), в отношении которых за расчётный период осуществляется почасовой учёт, но не осуществляется почасовое планирование,</t>
  </si>
  <si>
    <t>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</si>
  <si>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Составляющие конечной регулируемой цены:</t>
  </si>
  <si>
    <t>Ставка за электрическую энергию конечной регулируемой цены для третьей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</si>
  <si>
    <t>почасовая, 
таблица 3.1</t>
  </si>
  <si>
    <t>1.5.</t>
  </si>
  <si>
    <t>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(h) расчетного периода (m)</t>
  </si>
  <si>
    <t>Средневзвешенная регулируемая цена на мощность на оптовом рынке за расчётный период (m), определенная коммерческим оператором оптового рынка в отношении гарантирующего поставщика</t>
  </si>
  <si>
    <t>Таблица 3.1</t>
  </si>
  <si>
    <t xml:space="preserve">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(h) расчетного периода (m)
</t>
  </si>
  <si>
    <t>руб./МВт*ч, без НДС</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</si>
  <si>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третьей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r>
  </si>
  <si>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третьей ценовой категории, применяемая к поставляемому за расчётный период (m) потребителю (покупателю), принадлежащему к n-й группе (подгруппе) потребителей, объему мощности</t>
    </r>
  </si>
  <si>
    <t>IV. Четвёртая ценовая категория</t>
  </si>
  <si>
    <t>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</si>
  <si>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объёмов покупки электрической энергии (мощности), в отношении которых за расчётный период осуществляется почасовой учёт, но не осуществляется почасовое планирование,</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</si>
  <si>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четвёртой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r>
  </si>
  <si>
    <t>Дифференцированная по часам расчётного периода регулируемая цена на электрическую энергию на оптовом рынке, определённая по результатам расчёта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(h) расчетного периода (m)</t>
  </si>
  <si>
    <t>почасовая, 
таблица 4.1</t>
  </si>
  <si>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четвёртой ценовой категории, применяемая к поставляемому за расчётный период (m) потребителю (покупателю), принадлежащему к n-й группе (подгруппе) потребителей, объему мощности</t>
    </r>
  </si>
  <si>
    <t>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определяемая органом исполнительной власти субъекта Российской Федерации в области регулирования тарифов в отношении расчётного периода (m) и j-го уровня напряжения</t>
  </si>
  <si>
    <t>Ставка за электрическую энергию конечной регулируемой цены для четвёртой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</si>
  <si>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четвёртой ценовой категории, отражающая удельную величину расходов на содержание электрических сетей и применяемая к величине мощности, оплачиваемой потребителем (покупателем) в части услуг по передаче электрической энергии и определяемой в соответствии с Правилами недискриминационного доступа к услугам по передаче электрической энергии и оказания этих услуг в отношении расчётного периода (m) и j-го уровня напряжения</t>
    </r>
  </si>
  <si>
    <t>Таблица 4.1</t>
  </si>
  <si>
    <t>1)</t>
  </si>
  <si>
    <t>измение объёмов потребления электрической энергии потребителями (покупателями), осуществляющими расчёты по второй - шестой ценовым категориям, в периоде t ВСЕГО, в том числе:</t>
  </si>
  <si>
    <t>изменение величин мощности, оплачиваемой на розничном рынке потребителями (покупателями), осуществляющими расчеты по второй - шестой ценовым категориям, в периоде t ВСЕГО, в том числе:</t>
  </si>
  <si>
    <r>
      <t xml:space="preserve">Изменение объемов покупки либо ценовой категории потребителя (покупателя) гарантирующего поставщика (энергосбытовой, энергоснабжающей организации) </t>
    </r>
    <r>
      <rPr>
        <b/>
        <u/>
        <sz val="11"/>
        <color theme="1"/>
        <rFont val="Calibri"/>
        <family val="2"/>
        <charset val="204"/>
        <scheme val="minor"/>
      </rPr>
      <t>на основании решения суда:</t>
    </r>
  </si>
  <si>
    <t>2)</t>
  </si>
  <si>
    <r>
      <rPr>
        <b/>
        <u/>
        <sz val="11"/>
        <color theme="1"/>
        <rFont val="Calibri"/>
        <family val="2"/>
        <charset val="204"/>
        <scheme val="minor"/>
      </rPr>
      <t>Выявление факта безучётного потребления</t>
    </r>
    <r>
      <rPr>
        <sz val="11"/>
        <color theme="1"/>
        <rFont val="Calibri"/>
        <family val="2"/>
        <charset val="204"/>
        <scheme val="minor"/>
      </rPr>
      <t>, подтверждённого актом о неучтённом потреблении электрической энергии, составленным в порядке, предусмотренном разделом X Основных положений функционирования розничных рынков электрической энергии:</t>
    </r>
  </si>
  <si>
    <t>3)</t>
  </si>
  <si>
    <r>
      <t xml:space="preserve">Сведения о данных, которые относятся к предыдущим расчётным периодам и учитываются в случаях, предусмотренных Основными положениями функционирования розничных рынков электрической энергии, при определении средневзвешенной регулируемой цены на электрическую энергию (мощность) </t>
    </r>
    <r>
      <rPr>
        <b/>
        <u/>
        <sz val="11"/>
        <color theme="1"/>
        <rFont val="Calibri"/>
        <family val="2"/>
        <charset val="204"/>
        <scheme val="minor"/>
      </rPr>
      <t>в отношении потребителей (покупателей), выбравших для расчётов первую ценовую категорию</t>
    </r>
    <r>
      <rPr>
        <sz val="11"/>
        <color theme="1"/>
        <rFont val="Calibri"/>
        <family val="2"/>
        <charset val="204"/>
        <scheme val="minor"/>
      </rPr>
      <t>, и причины, вызвавшие необходимость такого учёта:</t>
    </r>
  </si>
  <si>
    <t xml:space="preserve">Средневзвешенная регулируемая цена на электрическую энергию на оптовом рынке, определённая по результатам расчёта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объёмов их планового почасового производства (потребления) на оптовом рынке в отношении расчётного периода (m) коммерческим оператором оптового рынка для гарантирующего поставщика и опубликованная им на своем официальном сайте в сети "Интернет" </t>
  </si>
  <si>
    <t>определённая в расчётном периоде t</t>
  </si>
  <si>
    <t>определённая в данном расчётном периоде m за расчётный период t</t>
  </si>
  <si>
    <t xml:space="preserve">Cредневзвешенная регулируемая цена на электрическую энергию (мощность) за предыдущий расчётный период (t), определяемая гарантирующим поставщиком, и опубликованная им на своём официальном сайте в сети "Интернет" </t>
  </si>
  <si>
    <t>Средневзвешенная регулируемая цена на мощность на оптовом рынке, определённая коммерческим оператором оптового рынка для гарантирующего поставщика в отношении расчётного периода (t) и опубликованная коммерческим оператором оптового рынка на своем официальном сайте в сети "Интернет"</t>
  </si>
  <si>
    <r>
      <rPr>
        <b/>
        <u/>
        <sz val="11"/>
        <color theme="1"/>
        <rFont val="Calibri"/>
        <family val="2"/>
        <charset val="204"/>
        <scheme val="minor"/>
      </rPr>
      <t>Изменение составляющих конечных регулируемых цен и иных параметров расчёта</t>
    </r>
    <r>
      <rPr>
        <sz val="11"/>
        <color theme="1"/>
        <rFont val="Calibri"/>
        <family val="2"/>
        <charset val="204"/>
        <scheme val="minor"/>
      </rPr>
      <t xml:space="preserve"> в соответствии с порядком, установленным договором о присоединении к торговой системе оптового рынка, в случае если эти изменения не были учтены при определении составляющих конечных регулируемых цен и иных параметров расчёта за расчётный период (</t>
    </r>
    <r>
      <rPr>
        <b/>
        <sz val="11"/>
        <color theme="1"/>
        <rFont val="Calibri"/>
        <family val="2"/>
        <charset val="204"/>
        <scheme val="minor"/>
      </rPr>
      <t>указывается в случае наличия такого изменения</t>
    </r>
    <r>
      <rPr>
        <sz val="11"/>
        <color theme="1"/>
        <rFont val="Calibri"/>
        <family val="2"/>
        <charset val="204"/>
        <scheme val="minor"/>
      </rPr>
      <t>):</t>
    </r>
  </si>
  <si>
    <t>Средняя величина за месяц, используемая в соответствии с п.83 Основных положений функционирования розничных рынков электрической энергии (утв. ППРФ от 04.05.2012г. № 442) при выставлении счёта для оплаты электрической энергии на последующий расчётный период</t>
  </si>
  <si>
    <t>-</t>
  </si>
  <si>
    <t>максимальная мощность до 670 кВт</t>
  </si>
  <si>
    <t>до 670 кВт</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</si>
  <si>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</si>
  <si>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</si>
  <si>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полупиковая зона</t>
  </si>
  <si>
    <t>- дневная зона</t>
  </si>
  <si>
    <t>Средневзвешенная стоимость электрической энергии (мощности), приобретаемой гарантирующим поставщиком на розничных рынках по регулируемым ценам (тарифам), приходящаяся на весь объем электрической энергии, поставляемой гарантирующим поставщиком в соответствии с утвержденным прогнозным балансом (за исключением объемов электрической энергии производителей электрической энергии, осуществляющих деятельность на территориях, технологически не связанных с Единой энергетической системой России и технологически изолированными территориальными электроэнергетическими   системами), определенная исполнительным органом субъектов Российской Федерации в области государственного регулирования тарифов в соответствии с Основами ценообразования в области регулируемых цен (тарифов) в электроэнергетике</t>
  </si>
  <si>
    <t>Дифференцированный по уровням напряжения одноставочный тариф на услуги по передаче электрической энергии с учетом стоимости нормативных технологических потерь электрической энергии в электрических сетях, установленный исполнительным органом  субъекта Российской Федерации в области регулирования тарифов в отношении расчетного периода (m) и j-го уровня напряжения</t>
  </si>
  <si>
    <t>Дифференцированная по уровням напряжения 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её передаче по электрическим сетям, установленная исполнительным органом  субъекта Российской Федерации в области регулирования тарифов в отношении расчетного периода (m) и j-го уровня напряжения</t>
  </si>
  <si>
    <t>на территориях, объединенных в неценовые зоны оптового рынка, предоставляемые Коммерческим оператором ГП (ЭСО, ЭСК)</t>
  </si>
  <si>
    <t>Код участника</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</si>
  <si>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</si>
  <si>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</si>
  <si>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</si>
  <si>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</si>
  <si>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</si>
  <si>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</si>
  <si>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</si>
  <si>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</si>
  <si>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</si>
  <si>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</si>
  <si>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</si>
  <si>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</si>
  <si>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 оплаты мощности для соответствующей зоны суток расчетного периода, 1/час</t>
  </si>
  <si>
    <t>сумма объемов мощности за расчетный период (m) производителей электрической энергии на розничном рынке, учтенных в прогнозном балансе на период регулирования, по договорам купли-продажи (поставки) электрической энергии (мощности), заключенным с гарантирующим поставщиком</t>
  </si>
  <si>
    <t>сумма объемов электрической энергии за расчетный период (m) производителей электрической энергии на розничном рынке, учтенных в прогнозном балансе на период регулирования, по договорам купли-продажи (поставки) электрической энергии (мощности), заключенным с гарантирующим поставщиком</t>
  </si>
  <si>
    <t>Средневзвешенная стоимость электрической энергии (мощности), приобретаемой гарантирующим поставщиком на розничных рынках по регулируемым ценам (тарифам), приходящаяся на весь объем электрической энергии, поставляемой гарантирующим поставщиком в соответствии с утвержденным прогнозным балансом, определенная органом исполнительной власти субъектов Российской Федерации в области государственного регулирования тарифов в соответствии с Основами ценообразования в области регулируемых цен (тарифов) в электроэнергетике</t>
  </si>
  <si>
    <t>Дифференцированный по уровням напряжения одноставочный тариф на услуги по передаче электрической энергии с учетом стоимости нормативных технологических потерь электрической энергии в электрических сетях, определяемый органом исполнительной власти субъекта Российской Федерации в области регулирования тарифов в отношении расчетного периода (m) и j-го уровня напряжения</t>
  </si>
  <si>
    <t>Сбытовая надбавка гарантирующего поставщика, учитываемая в стоимости электрической энергии (мощности) и определяемая в отношении расчетного периода (m) для первой ценовой категории и n-й группы (подгруппы) потребителей в соответствии с Основами ценообразования в области регулируемых цен (тарифов) в электроэнергетике</t>
  </si>
  <si>
    <t>Сбытовая надбавка, учитываемая в стоимости электрической энергии и установленная в отношении расчётного периода (m) и n-й группы (подгруппы) потребителей в соответствии с Основами ценообразования в области регулируемых цен (тарифов) в электроэнергетике</t>
  </si>
  <si>
    <t>ООО "МагнитЭнерго"</t>
  </si>
  <si>
    <t>MAGNITEN</t>
  </si>
  <si>
    <t>PMGEN494</t>
  </si>
  <si>
    <t>Расчетная стоимость услуг инфраструктурных организаций оптового рынка (руб.)</t>
  </si>
  <si>
    <t>Расчетная стоимость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(руб.)</t>
  </si>
  <si>
    <t>Расчетная стоимость услуги Коммерческого оператора по организации торговли на оптовом рынке, связанной с заключением и организацией исполнения сделок по обращению электрической энергии, мощности, иных объектов торговли, обращение которых допускается на оптовом рынке (руб.)</t>
  </si>
  <si>
    <t>Расчетная стоимость комплексной услуги ЦФР по расчету требований и обязательств участников оптового рынка и исполнителей услуг по управлению изменением режима потребления электрической энергии (руб.)</t>
  </si>
  <si>
    <t>июнь 2024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</si>
</sst>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0.00000000000"/>
    <numFmt numFmtId="165" formatCode="_-* #,##0.00_р_._-;\-* #,##0.00_р_._-;_-* &quot;-&quot;??_р_._-;_-@_-"/>
    <numFmt numFmtId="166" formatCode="#,##0.00000000"/>
    <numFmt numFmtId="167" formatCode="#,##0.000"/>
    <numFmt numFmtId="168" formatCode="#,##0.00000000000000000"/>
    <numFmt numFmtId="169" formatCode="0.000000"/>
    <numFmt numFmtId="170" formatCode="0.0000000000"/>
    <numFmt numFmtId="171" formatCode="0.000000000000000"/>
    <numFmt numFmtId="172" formatCode="#,##0.000000"/>
    <numFmt numFmtId="173" formatCode="0.00000"/>
    <numFmt numFmtId="174" formatCode="[$-419]mmmm\ yyyy;@"/>
  </numFmts>
  <fonts count="31" x14ac:knownFonts="1">
    <font>
      <sz val="11"/>
      <color theme="1"/>
      <name val="Calibri"/>
      <family val="2"/>
      <charset val="204"/>
      <scheme val="minor"/>
    </font>
    <font>
      <sz val="10"/>
      <color indexed="8"/>
      <name val="Arial"/>
      <family val="2"/>
      <charset val="204"/>
    </font>
    <font>
      <sz val="10"/>
      <color indexed="8"/>
      <name val="Times New Roman"/>
      <family val="1"/>
      <charset val="204"/>
    </font>
    <font>
      <b/>
      <sz val="10"/>
      <color indexed="8"/>
      <name val="Arial"/>
      <family val="2"/>
      <charset val="204"/>
    </font>
    <font>
      <b/>
      <sz val="10"/>
      <name val="Arial"/>
      <family val="2"/>
      <charset val="204"/>
    </font>
    <font>
      <i/>
      <sz val="10"/>
      <color indexed="8"/>
      <name val="Arial"/>
      <family val="2"/>
      <charset val="204"/>
    </font>
    <font>
      <b/>
      <sz val="14"/>
      <color theme="1"/>
      <name val="Calibri"/>
      <family val="2"/>
      <charset val="204"/>
      <scheme val="minor"/>
    </font>
    <font>
      <sz val="12"/>
      <color theme="1"/>
      <name val="Calibri"/>
      <family val="2"/>
      <charset val="204"/>
      <scheme val="minor"/>
    </font>
    <font>
      <sz val="18"/>
      <color theme="1"/>
      <name val="Calibri"/>
      <family val="2"/>
      <charset val="204"/>
      <scheme val="minor"/>
    </font>
    <font>
      <b/>
      <sz val="18"/>
      <color theme="1"/>
      <name val="Calibri"/>
      <family val="2"/>
      <charset val="204"/>
      <scheme val="minor"/>
    </font>
    <font>
      <i/>
      <sz val="10"/>
      <color theme="1"/>
      <name val="Calibri"/>
      <family val="2"/>
      <charset val="204"/>
      <scheme val="minor"/>
    </font>
    <font>
      <sz val="13"/>
      <color theme="1"/>
      <name val="Calibri"/>
      <family val="2"/>
      <charset val="204"/>
      <scheme val="minor"/>
    </font>
    <font>
      <b/>
      <sz val="10"/>
      <color theme="1"/>
      <name val="Calibri"/>
      <family val="2"/>
      <charset val="204"/>
      <scheme val="minor"/>
    </font>
    <font>
      <sz val="12"/>
      <color rgb="FFC00000"/>
      <name val="Calibri"/>
      <family val="2"/>
      <charset val="204"/>
      <scheme val="minor"/>
    </font>
    <font>
      <sz val="10"/>
      <name val="Arial Cyr"/>
      <charset val="204"/>
    </font>
    <font>
      <sz val="11"/>
      <color rgb="FFC00000"/>
      <name val="Calibri"/>
      <family val="2"/>
      <charset val="204"/>
      <scheme val="minor"/>
    </font>
    <font>
      <b/>
      <sz val="20"/>
      <color theme="1"/>
      <name val="Calibri"/>
      <family val="2"/>
      <charset val="204"/>
      <scheme val="minor"/>
    </font>
    <font>
      <b/>
      <sz val="11"/>
      <color theme="1"/>
      <name val="Calibri"/>
      <family val="2"/>
      <charset val="204"/>
      <scheme val="minor"/>
    </font>
    <font>
      <b/>
      <u/>
      <sz val="11"/>
      <color theme="1"/>
      <name val="Calibri"/>
      <family val="2"/>
      <charset val="204"/>
      <scheme val="minor"/>
    </font>
    <font>
      <b/>
      <sz val="16"/>
      <color rgb="FFC00000"/>
      <name val="Calibri"/>
      <family val="2"/>
      <charset val="204"/>
      <scheme val="minor"/>
    </font>
    <font>
      <sz val="14"/>
      <color theme="1"/>
      <name val="Calibri"/>
      <family val="2"/>
      <charset val="204"/>
      <scheme val="minor"/>
    </font>
    <font>
      <b/>
      <sz val="12"/>
      <color theme="1"/>
      <name val="Calibri"/>
      <family val="2"/>
      <charset val="204"/>
      <scheme val="minor"/>
    </font>
    <font>
      <sz val="11"/>
      <name val="Calibri"/>
      <family val="2"/>
      <charset val="204"/>
      <scheme val="minor"/>
    </font>
    <font>
      <b/>
      <u/>
      <sz val="11"/>
      <name val="Calibri"/>
      <family val="2"/>
      <charset val="204"/>
      <scheme val="minor"/>
    </font>
    <font>
      <b/>
      <sz val="11"/>
      <name val="Calibri"/>
      <family val="2"/>
      <charset val="204"/>
      <scheme val="minor"/>
    </font>
    <font>
      <b/>
      <sz val="16"/>
      <color theme="1"/>
      <name val="Calibri"/>
      <family val="2"/>
      <charset val="204"/>
      <scheme val="minor"/>
    </font>
    <font>
      <sz val="12"/>
      <name val="Calibri"/>
      <family val="2"/>
      <charset val="204"/>
      <scheme val="minor"/>
    </font>
    <font>
      <b/>
      <sz val="22"/>
      <color theme="1"/>
      <name val="Calibri"/>
      <family val="2"/>
      <charset val="204"/>
      <scheme val="minor"/>
    </font>
    <font>
      <b/>
      <sz val="11"/>
      <color rgb="FFC00000"/>
      <name val="Calibri"/>
      <family val="2"/>
      <charset val="204"/>
      <scheme val="minor"/>
    </font>
    <font>
      <b/>
      <sz val="12"/>
      <color rgb="FFC00000"/>
      <name val="Calibri"/>
      <family val="2"/>
      <charset val="204"/>
      <scheme val="minor"/>
    </font>
    <font>
      <b/>
      <sz val="12"/>
      <name val="Calibri"/>
      <family val="2"/>
      <charset val="204"/>
      <scheme val="minor"/>
    </font>
  </fonts>
  <fills count="6">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indexed="55"/>
        <bgColor indexed="64"/>
      </patternFill>
    </fill>
  </fills>
  <borders count="16">
    <border>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0" fontId="1" fillId="0" borderId="0"/>
    <xf numFmtId="0" fontId="14" fillId="0" borderId="0"/>
    <xf numFmtId="165" fontId="14" fillId="0" borderId="0" applyFont="0" applyFill="0" applyBorder="0" applyAlignment="0" applyProtection="0"/>
  </cellStyleXfs>
  <cellXfs count="201">
    <xf numFmtId="0" fontId="0" fillId="0" borderId="0" xfId="0"/>
    <xf numFmtId="0" fontId="3" fillId="0" borderId="0" xfId="0" applyFont="1"/>
    <xf numFmtId="0" fontId="0" fillId="0" borderId="3" xfId="0" applyBorder="1"/>
    <xf numFmtId="0" fontId="6" fillId="0" borderId="0" xfId="0" applyFont="1"/>
    <xf numFmtId="0" fontId="7" fillId="0" borderId="0" xfId="0" applyFont="1"/>
    <xf numFmtId="0" fontId="10" fillId="0" borderId="0" xfId="0" applyFont="1"/>
    <xf numFmtId="0" fontId="0" fillId="0" borderId="3" xfId="0" applyBorder="1" applyAlignment="1">
      <alignment horizontal="center" vertical="center"/>
    </xf>
    <xf numFmtId="0" fontId="0" fillId="0" borderId="3" xfId="0" applyBorder="1" applyAlignment="1">
      <alignment horizontal="right" vertical="center"/>
    </xf>
    <xf numFmtId="0" fontId="0" fillId="0" borderId="3" xfId="0" applyBorder="1" applyAlignment="1">
      <alignment horizontal="center" vertical="center" wrapText="1"/>
    </xf>
    <xf numFmtId="0" fontId="0" fillId="0" borderId="6" xfId="0" applyBorder="1" applyAlignment="1">
      <alignment horizontal="left" vertical="center" wrapText="1"/>
    </xf>
    <xf numFmtId="0" fontId="12" fillId="0" borderId="3" xfId="0" applyFont="1" applyBorder="1" applyAlignment="1">
      <alignment horizontal="center" vertical="center"/>
    </xf>
    <xf numFmtId="0" fontId="12" fillId="0" borderId="0" xfId="0" applyFont="1"/>
    <xf numFmtId="0" fontId="0" fillId="0" borderId="0" xfId="0" applyAlignment="1">
      <alignment horizontal="right" vertical="center"/>
    </xf>
    <xf numFmtId="0" fontId="0" fillId="0" borderId="0" xfId="0" applyAlignment="1">
      <alignment horizontal="center" vertical="center" wrapText="1"/>
    </xf>
    <xf numFmtId="0" fontId="12" fillId="0" borderId="3" xfId="0" applyFont="1" applyBorder="1" applyAlignment="1">
      <alignment horizontal="center" vertical="center" wrapText="1"/>
    </xf>
    <xf numFmtId="0" fontId="7" fillId="0" borderId="3" xfId="0" applyFont="1" applyBorder="1" applyAlignment="1">
      <alignment horizontal="right" vertical="center"/>
    </xf>
    <xf numFmtId="0" fontId="13" fillId="0" borderId="3" xfId="0" applyFont="1" applyBorder="1" applyAlignment="1">
      <alignment horizontal="right" vertical="center"/>
    </xf>
    <xf numFmtId="0" fontId="0" fillId="2" borderId="3" xfId="0" applyFill="1" applyBorder="1" applyAlignment="1">
      <alignment horizontal="center" vertical="center"/>
    </xf>
    <xf numFmtId="0" fontId="0" fillId="2" borderId="6" xfId="0" applyFill="1" applyBorder="1" applyAlignment="1">
      <alignment horizontal="left" vertical="center" wrapText="1"/>
    </xf>
    <xf numFmtId="0" fontId="0" fillId="2" borderId="3" xfId="0" applyFill="1" applyBorder="1" applyAlignment="1">
      <alignment horizontal="center" vertical="center" wrapText="1"/>
    </xf>
    <xf numFmtId="0" fontId="7" fillId="2" borderId="3" xfId="0" applyFont="1" applyFill="1" applyBorder="1" applyAlignment="1">
      <alignment horizontal="right" vertical="center"/>
    </xf>
    <xf numFmtId="0" fontId="0" fillId="2" borderId="3" xfId="0" applyFill="1" applyBorder="1"/>
    <xf numFmtId="0" fontId="0" fillId="2" borderId="0" xfId="0" applyFill="1"/>
    <xf numFmtId="0" fontId="0" fillId="0" borderId="0" xfId="0" applyAlignment="1">
      <alignment horizontal="left" vertical="center" wrapText="1"/>
    </xf>
    <xf numFmtId="0" fontId="0" fillId="2" borderId="3" xfId="0" applyFill="1" applyBorder="1" applyAlignment="1">
      <alignment horizontal="left" vertical="center" wrapText="1"/>
    </xf>
    <xf numFmtId="0" fontId="19" fillId="0" borderId="0" xfId="0" applyFont="1"/>
    <xf numFmtId="0" fontId="21" fillId="0" borderId="0" xfId="0" applyFont="1"/>
    <xf numFmtId="0" fontId="22" fillId="2" borderId="3" xfId="0" applyFont="1" applyFill="1" applyBorder="1" applyAlignment="1">
      <alignment horizontal="center" vertical="center" wrapText="1"/>
    </xf>
    <xf numFmtId="0" fontId="22" fillId="4" borderId="3" xfId="0" applyFont="1" applyFill="1" applyBorder="1" applyAlignment="1">
      <alignment horizontal="center" vertical="center"/>
    </xf>
    <xf numFmtId="0" fontId="22" fillId="4" borderId="6" xfId="0" applyFont="1" applyFill="1" applyBorder="1" applyAlignment="1">
      <alignment horizontal="left" vertical="center" wrapText="1"/>
    </xf>
    <xf numFmtId="0" fontId="22" fillId="4" borderId="3" xfId="0" applyFont="1" applyFill="1" applyBorder="1" applyAlignment="1">
      <alignment horizontal="center" vertical="center" wrapText="1"/>
    </xf>
    <xf numFmtId="0" fontId="22" fillId="0" borderId="0" xfId="0" applyFont="1"/>
    <xf numFmtId="0" fontId="0" fillId="0" borderId="0" xfId="0" applyAlignment="1">
      <alignment horizontal="center" vertical="center"/>
    </xf>
    <xf numFmtId="0" fontId="0" fillId="0" borderId="0" xfId="0" applyAlignment="1">
      <alignment horizontal="right"/>
    </xf>
    <xf numFmtId="14" fontId="0" fillId="0" borderId="3" xfId="0" applyNumberFormat="1" applyBorder="1" applyAlignment="1">
      <alignment horizontal="center" vertical="center"/>
    </xf>
    <xf numFmtId="0" fontId="7" fillId="0" borderId="0" xfId="0" applyFont="1" applyAlignment="1">
      <alignment vertical="center"/>
    </xf>
    <xf numFmtId="0" fontId="20" fillId="0" borderId="0" xfId="0" applyFont="1" applyAlignment="1">
      <alignment horizontal="right"/>
    </xf>
    <xf numFmtId="0" fontId="0" fillId="3" borderId="3" xfId="0" applyFill="1" applyBorder="1" applyAlignment="1">
      <alignment horizontal="right" vertical="center"/>
    </xf>
    <xf numFmtId="0" fontId="0" fillId="3" borderId="6" xfId="0" applyFill="1" applyBorder="1" applyAlignment="1">
      <alignment horizontal="right" vertical="center" wrapText="1"/>
    </xf>
    <xf numFmtId="0" fontId="0" fillId="3" borderId="3" xfId="0" applyFill="1" applyBorder="1" applyAlignment="1">
      <alignment horizontal="center" vertical="center" wrapText="1"/>
    </xf>
    <xf numFmtId="0" fontId="7" fillId="3" borderId="3" xfId="0" applyFont="1" applyFill="1" applyBorder="1" applyAlignment="1">
      <alignment horizontal="right" vertical="center"/>
    </xf>
    <xf numFmtId="0" fontId="0" fillId="3" borderId="3" xfId="0" applyFill="1" applyBorder="1"/>
    <xf numFmtId="0" fontId="13" fillId="3" borderId="3" xfId="0" applyFont="1" applyFill="1" applyBorder="1" applyAlignment="1">
      <alignment horizontal="right" vertical="center"/>
    </xf>
    <xf numFmtId="0" fontId="0" fillId="3" borderId="0" xfId="0" applyFill="1"/>
    <xf numFmtId="169" fontId="7" fillId="0" borderId="3" xfId="0" applyNumberFormat="1" applyFont="1" applyBorder="1" applyAlignment="1">
      <alignment horizontal="center" vertical="center"/>
    </xf>
    <xf numFmtId="0" fontId="7" fillId="0" borderId="3" xfId="0" applyFont="1" applyBorder="1" applyAlignment="1">
      <alignment horizontal="center" vertical="center"/>
    </xf>
    <xf numFmtId="4" fontId="7" fillId="0" borderId="3" xfId="0" applyNumberFormat="1" applyFont="1" applyBorder="1" applyAlignment="1">
      <alignment horizontal="right" vertical="center"/>
    </xf>
    <xf numFmtId="4" fontId="7" fillId="2" borderId="3" xfId="0" applyNumberFormat="1" applyFont="1" applyFill="1" applyBorder="1" applyAlignment="1">
      <alignment horizontal="right" vertical="center"/>
    </xf>
    <xf numFmtId="4" fontId="22" fillId="4" borderId="3" xfId="0" applyNumberFormat="1" applyFont="1" applyFill="1" applyBorder="1" applyAlignment="1">
      <alignment horizontal="center" vertical="center" wrapText="1"/>
    </xf>
    <xf numFmtId="4" fontId="22" fillId="4" borderId="3" xfId="0" applyNumberFormat="1" applyFont="1" applyFill="1" applyBorder="1" applyAlignment="1">
      <alignment horizontal="right" vertical="center" wrapText="1"/>
    </xf>
    <xf numFmtId="4" fontId="22" fillId="2" borderId="3" xfId="0" applyNumberFormat="1" applyFont="1" applyFill="1" applyBorder="1" applyAlignment="1">
      <alignment horizontal="right" vertical="center" wrapText="1"/>
    </xf>
    <xf numFmtId="4" fontId="0" fillId="0" borderId="0" xfId="0" applyNumberFormat="1"/>
    <xf numFmtId="2" fontId="0" fillId="0" borderId="0" xfId="0" applyNumberFormat="1"/>
    <xf numFmtId="166" fontId="7" fillId="0" borderId="3" xfId="0" applyNumberFormat="1" applyFont="1" applyBorder="1" applyAlignment="1">
      <alignment horizontal="right" vertical="center"/>
    </xf>
    <xf numFmtId="0" fontId="9" fillId="0" borderId="0" xfId="0" applyFont="1" applyAlignment="1">
      <alignment horizontal="left" vertical="center"/>
    </xf>
    <xf numFmtId="0" fontId="1" fillId="0" borderId="0" xfId="0" applyFont="1"/>
    <xf numFmtId="49" fontId="16" fillId="0" borderId="0" xfId="0" applyNumberFormat="1" applyFont="1"/>
    <xf numFmtId="0" fontId="12" fillId="0" borderId="0" xfId="0" applyFont="1" applyAlignment="1">
      <alignment vertical="center"/>
    </xf>
    <xf numFmtId="4" fontId="22" fillId="0" borderId="0" xfId="0" applyNumberFormat="1" applyFont="1" applyAlignment="1">
      <alignment vertical="center" wrapText="1"/>
    </xf>
    <xf numFmtId="0" fontId="1" fillId="5" borderId="3" xfId="1" applyFill="1" applyBorder="1" applyAlignment="1">
      <alignment horizontal="center" vertical="center" wrapText="1"/>
    </xf>
    <xf numFmtId="0" fontId="1" fillId="5" borderId="4" xfId="1" applyFill="1" applyBorder="1" applyAlignment="1">
      <alignment horizontal="center" vertical="center" wrapText="1"/>
    </xf>
    <xf numFmtId="49" fontId="15" fillId="0" borderId="3" xfId="0" applyNumberFormat="1" applyFont="1" applyBorder="1" applyAlignment="1">
      <alignment horizontal="center" vertical="center"/>
    </xf>
    <xf numFmtId="2" fontId="0" fillId="0" borderId="3" xfId="0" applyNumberFormat="1" applyBorder="1"/>
    <xf numFmtId="2" fontId="4" fillId="5" borderId="6" xfId="0" applyNumberFormat="1" applyFont="1" applyFill="1" applyBorder="1" applyAlignment="1">
      <alignment horizontal="left" vertical="center" wrapText="1"/>
    </xf>
    <xf numFmtId="0" fontId="3" fillId="5" borderId="6" xfId="0" applyFont="1" applyFill="1" applyBorder="1" applyAlignment="1">
      <alignment horizontal="left" vertical="center" wrapText="1"/>
    </xf>
    <xf numFmtId="49" fontId="4" fillId="0" borderId="3" xfId="0" applyNumberFormat="1" applyFont="1" applyBorder="1" applyAlignment="1">
      <alignment horizontal="right" vertical="center"/>
    </xf>
    <xf numFmtId="49" fontId="4" fillId="5" borderId="3" xfId="0" applyNumberFormat="1" applyFont="1" applyFill="1" applyBorder="1" applyAlignment="1">
      <alignment horizontal="right" vertical="center"/>
    </xf>
    <xf numFmtId="2" fontId="7" fillId="0" borderId="3" xfId="0" applyNumberFormat="1" applyFont="1" applyBorder="1" applyAlignment="1">
      <alignment horizontal="right" vertical="center"/>
    </xf>
    <xf numFmtId="2" fontId="0" fillId="0" borderId="3" xfId="0" applyNumberFormat="1" applyBorder="1" applyAlignment="1">
      <alignment horizontal="right"/>
    </xf>
    <xf numFmtId="170" fontId="7" fillId="0" borderId="3" xfId="0" applyNumberFormat="1" applyFont="1" applyBorder="1" applyAlignment="1">
      <alignment horizontal="right"/>
    </xf>
    <xf numFmtId="2" fontId="26" fillId="0" borderId="3" xfId="0" applyNumberFormat="1" applyFont="1" applyBorder="1" applyAlignment="1">
      <alignment horizontal="right"/>
    </xf>
    <xf numFmtId="171" fontId="0" fillId="0" borderId="0" xfId="0" applyNumberFormat="1"/>
    <xf numFmtId="0" fontId="0" fillId="0" borderId="3" xfId="0" applyBorder="1" applyAlignment="1">
      <alignment horizontal="right"/>
    </xf>
    <xf numFmtId="4" fontId="1" fillId="5" borderId="6" xfId="0" applyNumberFormat="1" applyFont="1" applyFill="1" applyBorder="1" applyAlignment="1">
      <alignment horizontal="right"/>
    </xf>
    <xf numFmtId="166" fontId="1" fillId="0" borderId="3" xfId="0" applyNumberFormat="1" applyFont="1" applyBorder="1" applyAlignment="1">
      <alignment horizontal="right" vertical="center"/>
    </xf>
    <xf numFmtId="4" fontId="1" fillId="0" borderId="3" xfId="0" applyNumberFormat="1" applyFont="1" applyBorder="1" applyAlignment="1">
      <alignment horizontal="right"/>
    </xf>
    <xf numFmtId="167" fontId="1" fillId="0" borderId="3" xfId="0" applyNumberFormat="1" applyFont="1" applyBorder="1" applyAlignment="1">
      <alignment horizontal="right" vertical="center"/>
    </xf>
    <xf numFmtId="168" fontId="1" fillId="0" borderId="3" xfId="0" applyNumberFormat="1" applyFont="1" applyBorder="1" applyAlignment="1">
      <alignment horizontal="right" vertical="center"/>
    </xf>
    <xf numFmtId="0" fontId="1" fillId="0" borderId="3" xfId="0" applyFont="1" applyBorder="1" applyAlignment="1">
      <alignment horizontal="center"/>
    </xf>
    <xf numFmtId="166" fontId="1" fillId="0" borderId="3" xfId="0" applyNumberFormat="1" applyFont="1" applyBorder="1" applyAlignment="1">
      <alignment horizontal="right"/>
    </xf>
    <xf numFmtId="0" fontId="0" fillId="2" borderId="3" xfId="0" applyFill="1" applyBorder="1" applyAlignment="1">
      <alignment horizontal="right" vertical="center"/>
    </xf>
    <xf numFmtId="0" fontId="0" fillId="0" borderId="6" xfId="0" applyBorder="1" applyAlignment="1">
      <alignment horizontal="right" vertical="center" wrapText="1"/>
    </xf>
    <xf numFmtId="2" fontId="4" fillId="0" borderId="6" xfId="0" applyNumberFormat="1" applyFont="1" applyBorder="1" applyAlignment="1">
      <alignment horizontal="left" vertical="center" wrapText="1"/>
    </xf>
    <xf numFmtId="2" fontId="4" fillId="5" borderId="6" xfId="0" applyNumberFormat="1" applyFont="1" applyFill="1" applyBorder="1" applyAlignment="1">
      <alignment horizontal="left" vertical="center"/>
    </xf>
    <xf numFmtId="2" fontId="4" fillId="0" borderId="6" xfId="0" applyNumberFormat="1" applyFont="1" applyBorder="1" applyAlignment="1">
      <alignment horizontal="left" vertical="center"/>
    </xf>
    <xf numFmtId="0" fontId="3" fillId="5" borderId="4" xfId="0" applyFont="1" applyFill="1" applyBorder="1" applyAlignment="1">
      <alignment vertical="center" wrapText="1"/>
    </xf>
    <xf numFmtId="0" fontId="3" fillId="5" borderId="5" xfId="0" applyFont="1" applyFill="1" applyBorder="1" applyAlignment="1">
      <alignment vertical="center" wrapText="1"/>
    </xf>
    <xf numFmtId="0" fontId="3" fillId="5" borderId="5" xfId="0" applyFont="1" applyFill="1" applyBorder="1" applyAlignment="1">
      <alignment horizontal="left" vertical="center" wrapText="1"/>
    </xf>
    <xf numFmtId="0" fontId="1" fillId="0" borderId="3" xfId="0" applyFont="1" applyBorder="1"/>
    <xf numFmtId="0" fontId="3" fillId="5" borderId="5" xfId="0" applyFont="1" applyFill="1" applyBorder="1" applyAlignment="1">
      <alignment horizontal="center" vertical="center" wrapText="1"/>
    </xf>
    <xf numFmtId="0" fontId="17" fillId="0" borderId="0" xfId="0" applyFont="1"/>
    <xf numFmtId="0" fontId="12" fillId="0" borderId="0" xfId="0" applyFont="1" applyAlignment="1">
      <alignment horizontal="center" vertical="center" wrapText="1"/>
    </xf>
    <xf numFmtId="0" fontId="6" fillId="0" borderId="0" xfId="0" applyFont="1" applyAlignment="1">
      <alignment horizontal="center" vertical="center" wrapText="1"/>
    </xf>
    <xf numFmtId="4" fontId="6" fillId="0" borderId="0" xfId="0" applyNumberFormat="1" applyFont="1"/>
    <xf numFmtId="4" fontId="12" fillId="0" borderId="0" xfId="0" applyNumberFormat="1" applyFont="1"/>
    <xf numFmtId="4" fontId="17" fillId="0" borderId="0" xfId="0" applyNumberFormat="1" applyFont="1"/>
    <xf numFmtId="4" fontId="8" fillId="0" borderId="0" xfId="0" applyNumberFormat="1" applyFont="1"/>
    <xf numFmtId="4" fontId="25" fillId="0" borderId="0" xfId="0" applyNumberFormat="1" applyFont="1"/>
    <xf numFmtId="4" fontId="27" fillId="0" borderId="0" xfId="0" applyNumberFormat="1" applyFont="1"/>
    <xf numFmtId="172" fontId="1" fillId="0" borderId="3" xfId="0" applyNumberFormat="1" applyFont="1" applyBorder="1" applyAlignment="1">
      <alignment horizontal="right" vertical="center"/>
    </xf>
    <xf numFmtId="172" fontId="7" fillId="0" borderId="3" xfId="0" applyNumberFormat="1" applyFont="1" applyBorder="1" applyAlignment="1">
      <alignment horizontal="right" vertical="center"/>
    </xf>
    <xf numFmtId="2" fontId="17" fillId="0" borderId="0" xfId="0" applyNumberFormat="1" applyFont="1"/>
    <xf numFmtId="173" fontId="0" fillId="0" borderId="0" xfId="0" applyNumberFormat="1"/>
    <xf numFmtId="49" fontId="28" fillId="0" borderId="3" xfId="0" applyNumberFormat="1" applyFont="1" applyBorder="1" applyAlignment="1">
      <alignment horizontal="center" vertical="center"/>
    </xf>
    <xf numFmtId="170" fontId="21" fillId="0" borderId="3" xfId="0" applyNumberFormat="1" applyFont="1" applyBorder="1" applyAlignment="1">
      <alignment horizontal="right"/>
    </xf>
    <xf numFmtId="0" fontId="17" fillId="0" borderId="3" xfId="0" applyFont="1" applyBorder="1" applyAlignment="1">
      <alignment horizontal="right"/>
    </xf>
    <xf numFmtId="2" fontId="17" fillId="0" borderId="3" xfId="0" applyNumberFormat="1" applyFont="1" applyBorder="1" applyAlignment="1">
      <alignment horizontal="right"/>
    </xf>
    <xf numFmtId="0" fontId="17" fillId="0" borderId="3" xfId="0" applyFont="1" applyBorder="1"/>
    <xf numFmtId="166" fontId="21" fillId="0" borderId="3" xfId="0" applyNumberFormat="1" applyFont="1" applyBorder="1" applyAlignment="1">
      <alignment horizontal="right" vertical="center"/>
    </xf>
    <xf numFmtId="4" fontId="21" fillId="0" borderId="3" xfId="0" applyNumberFormat="1" applyFont="1" applyBorder="1" applyAlignment="1">
      <alignment horizontal="right" vertical="center"/>
    </xf>
    <xf numFmtId="0" fontId="29" fillId="3" borderId="3" xfId="0" applyFont="1" applyFill="1" applyBorder="1" applyAlignment="1">
      <alignment horizontal="right" vertical="center"/>
    </xf>
    <xf numFmtId="0" fontId="30" fillId="0" borderId="3" xfId="0" applyFont="1" applyBorder="1" applyAlignment="1">
      <alignment horizontal="right" vertical="center"/>
    </xf>
    <xf numFmtId="0" fontId="24" fillId="0" borderId="3" xfId="0" applyFont="1" applyBorder="1"/>
    <xf numFmtId="0" fontId="29" fillId="0" borderId="3" xfId="0" applyFont="1" applyBorder="1" applyAlignment="1">
      <alignment horizontal="right" vertical="center"/>
    </xf>
    <xf numFmtId="2" fontId="4" fillId="5" borderId="5" xfId="0" applyNumberFormat="1" applyFont="1" applyFill="1" applyBorder="1" applyAlignment="1">
      <alignment horizontal="left" vertical="center"/>
    </xf>
    <xf numFmtId="0" fontId="2" fillId="0" borderId="2" xfId="1" applyFont="1" applyBorder="1"/>
    <xf numFmtId="0" fontId="11" fillId="0" borderId="0" xfId="0" applyFont="1" applyAlignment="1">
      <alignment vertical="center"/>
    </xf>
    <xf numFmtId="49" fontId="9" fillId="0" borderId="0" xfId="0" applyNumberFormat="1" applyFont="1" applyAlignment="1">
      <alignment horizontal="center" vertical="center"/>
    </xf>
    <xf numFmtId="0" fontId="9" fillId="0" borderId="0" xfId="0" applyFont="1" applyAlignment="1">
      <alignment horizontal="right" vertical="center"/>
    </xf>
    <xf numFmtId="0" fontId="8" fillId="0" borderId="0" xfId="0" applyFont="1"/>
    <xf numFmtId="0" fontId="9" fillId="0" borderId="0" xfId="0" applyFont="1"/>
    <xf numFmtId="170" fontId="0" fillId="0" borderId="0" xfId="0" applyNumberFormat="1"/>
    <xf numFmtId="4" fontId="6" fillId="0" borderId="3" xfId="0" applyNumberFormat="1" applyFont="1" applyBorder="1" applyAlignment="1">
      <alignment horizontal="right" vertical="center"/>
    </xf>
    <xf numFmtId="2" fontId="4" fillId="0" borderId="1" xfId="1" applyNumberFormat="1" applyFont="1" applyBorder="1" applyAlignment="1">
      <alignment vertical="top"/>
    </xf>
    <xf numFmtId="2" fontId="4" fillId="0" borderId="8" xfId="1" applyNumberFormat="1" applyFont="1" applyBorder="1" applyAlignment="1">
      <alignment vertical="top"/>
    </xf>
    <xf numFmtId="0" fontId="1" fillId="0" borderId="0" xfId="1"/>
    <xf numFmtId="2" fontId="1" fillId="0" borderId="0" xfId="1" applyNumberFormat="1"/>
    <xf numFmtId="0" fontId="1" fillId="0" borderId="2" xfId="1" applyBorder="1"/>
    <xf numFmtId="0" fontId="2" fillId="0" borderId="3" xfId="1" applyFont="1" applyBorder="1"/>
    <xf numFmtId="164" fontId="1" fillId="0" borderId="3" xfId="0" applyNumberFormat="1" applyFont="1" applyBorder="1" applyAlignment="1">
      <alignment horizontal="right" vertical="center"/>
    </xf>
    <xf numFmtId="166" fontId="0" fillId="0" borderId="6" xfId="0" applyNumberFormat="1" applyBorder="1" applyAlignment="1">
      <alignment horizontal="right"/>
    </xf>
    <xf numFmtId="174" fontId="6" fillId="0" borderId="0" xfId="0" applyNumberFormat="1" applyFont="1" applyAlignment="1">
      <alignment horizontal="center" vertical="center"/>
    </xf>
    <xf numFmtId="4" fontId="1" fillId="0" borderId="3" xfId="0" applyNumberFormat="1" applyFont="1" applyBorder="1" applyAlignment="1">
      <alignment horizontal="right" vertical="center"/>
    </xf>
    <xf numFmtId="0" fontId="5" fillId="0" borderId="4" xfId="0" applyFont="1" applyBorder="1" applyAlignment="1">
      <alignment horizontal="right" vertical="center" wrapText="1"/>
    </xf>
    <xf numFmtId="0" fontId="5" fillId="0" borderId="6" xfId="0" applyFont="1" applyBorder="1" applyAlignment="1">
      <alignment horizontal="right" vertical="center" wrapText="1"/>
    </xf>
    <xf numFmtId="2" fontId="4" fillId="0" borderId="4" xfId="0" applyNumberFormat="1" applyFont="1" applyBorder="1" applyAlignment="1">
      <alignment horizontal="left" vertical="center" wrapText="1"/>
    </xf>
    <xf numFmtId="2" fontId="4" fillId="0" borderId="5" xfId="0" applyNumberFormat="1" applyFont="1" applyBorder="1" applyAlignment="1">
      <alignment horizontal="left" vertical="center" wrapText="1"/>
    </xf>
    <xf numFmtId="2" fontId="4" fillId="5" borderId="4" xfId="0" applyNumberFormat="1" applyFont="1" applyFill="1" applyBorder="1" applyAlignment="1">
      <alignment horizontal="left" vertical="center" wrapText="1"/>
    </xf>
    <xf numFmtId="2" fontId="4" fillId="5" borderId="5" xfId="0" applyNumberFormat="1" applyFont="1" applyFill="1" applyBorder="1" applyAlignment="1">
      <alignment horizontal="left" vertical="center" wrapText="1"/>
    </xf>
    <xf numFmtId="2" fontId="4" fillId="5" borderId="5" xfId="0" applyNumberFormat="1" applyFont="1" applyFill="1" applyBorder="1" applyAlignment="1">
      <alignment horizontal="left" vertical="center"/>
    </xf>
    <xf numFmtId="0" fontId="1" fillId="0" borderId="4" xfId="0" applyFont="1" applyBorder="1" applyAlignment="1">
      <alignment horizontal="left" vertical="center" wrapText="1"/>
    </xf>
    <xf numFmtId="0" fontId="1" fillId="0" borderId="6" xfId="0" applyFont="1" applyBorder="1" applyAlignment="1">
      <alignment horizontal="left" vertical="center" wrapText="1"/>
    </xf>
    <xf numFmtId="0" fontId="1" fillId="5" borderId="2" xfId="1" applyFill="1" applyBorder="1" applyAlignment="1">
      <alignment horizontal="center" vertical="center"/>
    </xf>
    <xf numFmtId="0" fontId="1" fillId="5" borderId="7" xfId="1" applyFill="1" applyBorder="1" applyAlignment="1">
      <alignment horizontal="center" vertical="center"/>
    </xf>
    <xf numFmtId="0" fontId="12" fillId="0" borderId="3" xfId="0" applyFont="1" applyBorder="1" applyAlignment="1">
      <alignment horizontal="center" vertical="center" wrapText="1"/>
    </xf>
    <xf numFmtId="0" fontId="0" fillId="0" borderId="4" xfId="0" applyBorder="1" applyAlignment="1">
      <alignment horizontal="right" vertical="center" wrapText="1"/>
    </xf>
    <xf numFmtId="0" fontId="0" fillId="0" borderId="5" xfId="0" applyBorder="1" applyAlignment="1">
      <alignment horizontal="right" vertical="center" wrapText="1"/>
    </xf>
    <xf numFmtId="0" fontId="0" fillId="0" borderId="6" xfId="0" applyBorder="1" applyAlignment="1">
      <alignment horizontal="right" vertical="center" wrapText="1"/>
    </xf>
    <xf numFmtId="0" fontId="0" fillId="3" borderId="4" xfId="0" applyFill="1" applyBorder="1" applyAlignment="1">
      <alignment horizontal="left" vertical="center" wrapText="1"/>
    </xf>
    <xf numFmtId="0" fontId="0" fillId="3" borderId="5" xfId="0" applyFill="1" applyBorder="1" applyAlignment="1">
      <alignment horizontal="left" vertical="center" wrapText="1"/>
    </xf>
    <xf numFmtId="0" fontId="0" fillId="3" borderId="6" xfId="0" applyFill="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3" xfId="0" applyFont="1" applyBorder="1" applyAlignment="1">
      <alignment horizontal="center" vertical="center"/>
    </xf>
    <xf numFmtId="0" fontId="0" fillId="0" borderId="3" xfId="0" applyBorder="1" applyAlignment="1">
      <alignment horizontal="center"/>
    </xf>
    <xf numFmtId="0" fontId="0" fillId="2" borderId="3" xfId="0" applyFill="1" applyBorder="1" applyAlignment="1">
      <alignment horizontal="left" vertical="center"/>
    </xf>
    <xf numFmtId="0" fontId="0" fillId="0" borderId="0" xfId="0" applyAlignment="1">
      <alignment horizontal="left" vertical="center" wrapText="1"/>
    </xf>
    <xf numFmtId="0" fontId="0" fillId="0" borderId="2" xfId="0" applyBorder="1" applyAlignment="1">
      <alignment horizontal="center" vertical="center"/>
    </xf>
    <xf numFmtId="0" fontId="0" fillId="0" borderId="15" xfId="0" applyBorder="1" applyAlignment="1">
      <alignment horizontal="center" vertical="center"/>
    </xf>
    <xf numFmtId="0" fontId="0" fillId="0" borderId="7" xfId="0" applyBorder="1" applyAlignment="1">
      <alignment horizontal="center" vertical="center"/>
    </xf>
    <xf numFmtId="0" fontId="12" fillId="0" borderId="7" xfId="0" applyFont="1" applyBorder="1" applyAlignment="1">
      <alignment horizontal="center" vertical="center" wrapText="1"/>
    </xf>
    <xf numFmtId="0" fontId="12" fillId="0" borderId="2" xfId="0" applyFont="1" applyBorder="1" applyAlignment="1">
      <alignment horizontal="center" vertical="center"/>
    </xf>
    <xf numFmtId="0" fontId="12" fillId="0" borderId="15" xfId="0" applyFont="1" applyBorder="1" applyAlignment="1">
      <alignment horizontal="center" vertical="center"/>
    </xf>
    <xf numFmtId="0" fontId="12" fillId="0" borderId="7"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10" xfId="0" applyFont="1" applyBorder="1" applyAlignment="1">
      <alignment horizontal="center" vertical="center"/>
    </xf>
    <xf numFmtId="0" fontId="12" fillId="0" borderId="1"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0" xfId="0" applyFont="1" applyAlignment="1">
      <alignment horizontal="center" vertical="center" wrapText="1"/>
    </xf>
    <xf numFmtId="0" fontId="0" fillId="0" borderId="0" xfId="0"/>
    <xf numFmtId="0" fontId="0" fillId="2" borderId="3" xfId="0" applyFill="1" applyBorder="1" applyAlignment="1">
      <alignment horizontal="right" vertical="center"/>
    </xf>
    <xf numFmtId="0" fontId="0" fillId="2" borderId="3" xfId="0" applyFill="1" applyBorder="1" applyAlignment="1">
      <alignment horizontal="left" vertical="center" wrapText="1"/>
    </xf>
    <xf numFmtId="0" fontId="22" fillId="4" borderId="4" xfId="0" applyFont="1" applyFill="1" applyBorder="1" applyAlignment="1">
      <alignment horizontal="left" vertical="center" wrapText="1"/>
    </xf>
    <xf numFmtId="0" fontId="22" fillId="4" borderId="5" xfId="0" applyFont="1" applyFill="1" applyBorder="1" applyAlignment="1">
      <alignment horizontal="left" vertical="center" wrapText="1"/>
    </xf>
    <xf numFmtId="0" fontId="22" fillId="4" borderId="6" xfId="0" applyFont="1" applyFill="1" applyBorder="1" applyAlignment="1">
      <alignment horizontal="left" vertical="center" wrapText="1"/>
    </xf>
    <xf numFmtId="4" fontId="22" fillId="2" borderId="3" xfId="0" applyNumberFormat="1" applyFont="1" applyFill="1" applyBorder="1" applyAlignment="1">
      <alignment horizontal="center" vertical="center" wrapText="1"/>
    </xf>
    <xf numFmtId="0" fontId="17" fillId="0" borderId="3" xfId="0" applyFont="1" applyBorder="1" applyAlignment="1">
      <alignment horizontal="left" vertical="center" wrapText="1"/>
    </xf>
    <xf numFmtId="0" fontId="17" fillId="0" borderId="2"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2" xfId="0" applyFont="1" applyBorder="1" applyAlignment="1">
      <alignment horizontal="center" vertical="center"/>
    </xf>
    <xf numFmtId="0" fontId="17" fillId="0" borderId="15" xfId="0" applyFont="1" applyBorder="1" applyAlignment="1">
      <alignment horizontal="center" vertical="center"/>
    </xf>
    <xf numFmtId="0" fontId="17" fillId="0" borderId="7"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3" xfId="0" applyFont="1" applyBorder="1" applyAlignment="1">
      <alignment horizontal="center" vertical="center"/>
    </xf>
    <xf numFmtId="0" fontId="17" fillId="0" borderId="3" xfId="0" applyFont="1" applyBorder="1" applyAlignment="1">
      <alignment horizontal="center" vertical="center" wrapText="1"/>
    </xf>
    <xf numFmtId="14" fontId="1" fillId="0" borderId="3" xfId="0" applyNumberFormat="1" applyFont="1" applyBorder="1" applyAlignment="1">
      <alignment horizontal="center"/>
    </xf>
  </cellXfs>
  <cellStyles count="4">
    <cellStyle name="Обычный" xfId="0" builtinId="0"/>
    <cellStyle name="Обычный 2" xfId="1"/>
    <cellStyle name="Обычный 2 2" xfId="2"/>
    <cellStyle name="Финансовый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28.png"/><Relationship Id="rId3" Type="http://schemas.openxmlformats.org/officeDocument/2006/relationships/image" Target="../media/image23.wmf"/><Relationship Id="rId7" Type="http://schemas.openxmlformats.org/officeDocument/2006/relationships/image" Target="../media/image27.png"/><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10" Type="http://schemas.openxmlformats.org/officeDocument/2006/relationships/image" Target="../media/image30.png"/><Relationship Id="rId4" Type="http://schemas.openxmlformats.org/officeDocument/2006/relationships/image" Target="../media/image24.wmf"/><Relationship Id="rId9" Type="http://schemas.openxmlformats.org/officeDocument/2006/relationships/image" Target="../media/image29.png"/></Relationships>
</file>

<file path=xl/drawings/_rels/drawing2.xml.rels><?xml version="1.0" encoding="UTF-8" standalone="yes"?>
<Relationships xmlns="http://schemas.openxmlformats.org/package/2006/relationships"><Relationship Id="rId8" Type="http://schemas.openxmlformats.org/officeDocument/2006/relationships/image" Target="../media/image38.emf"/><Relationship Id="rId13" Type="http://schemas.openxmlformats.org/officeDocument/2006/relationships/image" Target="../media/image43.emf"/><Relationship Id="rId18" Type="http://schemas.openxmlformats.org/officeDocument/2006/relationships/image" Target="../media/image48.emf"/><Relationship Id="rId26" Type="http://schemas.openxmlformats.org/officeDocument/2006/relationships/image" Target="../media/image56.emf"/><Relationship Id="rId3" Type="http://schemas.openxmlformats.org/officeDocument/2006/relationships/image" Target="../media/image33.emf"/><Relationship Id="rId21" Type="http://schemas.openxmlformats.org/officeDocument/2006/relationships/image" Target="../media/image51.emf"/><Relationship Id="rId7" Type="http://schemas.openxmlformats.org/officeDocument/2006/relationships/image" Target="../media/image37.emf"/><Relationship Id="rId12" Type="http://schemas.openxmlformats.org/officeDocument/2006/relationships/image" Target="../media/image42.emf"/><Relationship Id="rId17" Type="http://schemas.openxmlformats.org/officeDocument/2006/relationships/image" Target="../media/image47.emf"/><Relationship Id="rId25" Type="http://schemas.openxmlformats.org/officeDocument/2006/relationships/image" Target="../media/image55.emf"/><Relationship Id="rId2" Type="http://schemas.openxmlformats.org/officeDocument/2006/relationships/image" Target="../media/image32.emf"/><Relationship Id="rId16" Type="http://schemas.openxmlformats.org/officeDocument/2006/relationships/image" Target="../media/image46.emf"/><Relationship Id="rId20" Type="http://schemas.openxmlformats.org/officeDocument/2006/relationships/image" Target="../media/image50.emf"/><Relationship Id="rId29" Type="http://schemas.openxmlformats.org/officeDocument/2006/relationships/image" Target="../media/image59.emf"/><Relationship Id="rId1" Type="http://schemas.openxmlformats.org/officeDocument/2006/relationships/image" Target="../media/image31.emf"/><Relationship Id="rId6" Type="http://schemas.openxmlformats.org/officeDocument/2006/relationships/image" Target="../media/image36.emf"/><Relationship Id="rId11" Type="http://schemas.openxmlformats.org/officeDocument/2006/relationships/image" Target="../media/image41.emf"/><Relationship Id="rId24" Type="http://schemas.openxmlformats.org/officeDocument/2006/relationships/image" Target="../media/image54.emf"/><Relationship Id="rId5" Type="http://schemas.openxmlformats.org/officeDocument/2006/relationships/image" Target="../media/image35.emf"/><Relationship Id="rId15" Type="http://schemas.openxmlformats.org/officeDocument/2006/relationships/image" Target="../media/image45.emf"/><Relationship Id="rId23" Type="http://schemas.openxmlformats.org/officeDocument/2006/relationships/image" Target="../media/image53.emf"/><Relationship Id="rId28" Type="http://schemas.openxmlformats.org/officeDocument/2006/relationships/image" Target="../media/image58.emf"/><Relationship Id="rId10" Type="http://schemas.openxmlformats.org/officeDocument/2006/relationships/image" Target="../media/image40.emf"/><Relationship Id="rId19" Type="http://schemas.openxmlformats.org/officeDocument/2006/relationships/image" Target="../media/image49.emf"/><Relationship Id="rId4" Type="http://schemas.openxmlformats.org/officeDocument/2006/relationships/image" Target="../media/image34.emf"/><Relationship Id="rId9" Type="http://schemas.openxmlformats.org/officeDocument/2006/relationships/image" Target="../media/image39.emf"/><Relationship Id="rId14" Type="http://schemas.openxmlformats.org/officeDocument/2006/relationships/image" Target="../media/image44.emf"/><Relationship Id="rId22" Type="http://schemas.openxmlformats.org/officeDocument/2006/relationships/image" Target="../media/image52.emf"/><Relationship Id="rId27" Type="http://schemas.openxmlformats.org/officeDocument/2006/relationships/image" Target="../media/image57.emf"/></Relationships>
</file>

<file path=xl/drawings/_rels/drawing3.xml.rels><?xml version="1.0" encoding="UTF-8" standalone="yes"?>
<Relationships xmlns="http://schemas.openxmlformats.org/package/2006/relationships"><Relationship Id="rId8" Type="http://schemas.openxmlformats.org/officeDocument/2006/relationships/image" Target="../media/image63.emf"/><Relationship Id="rId3" Type="http://schemas.openxmlformats.org/officeDocument/2006/relationships/image" Target="../media/image58.emf"/><Relationship Id="rId7" Type="http://schemas.openxmlformats.org/officeDocument/2006/relationships/image" Target="../media/image62.emf"/><Relationship Id="rId2" Type="http://schemas.openxmlformats.org/officeDocument/2006/relationships/image" Target="../media/image56.emf"/><Relationship Id="rId1" Type="http://schemas.openxmlformats.org/officeDocument/2006/relationships/image" Target="../media/image55.emf"/><Relationship Id="rId6" Type="http://schemas.openxmlformats.org/officeDocument/2006/relationships/image" Target="../media/image61.emf"/><Relationship Id="rId5" Type="http://schemas.openxmlformats.org/officeDocument/2006/relationships/image" Target="../media/image54.emf"/><Relationship Id="rId4" Type="http://schemas.openxmlformats.org/officeDocument/2006/relationships/image" Target="../media/image60.emf"/></Relationships>
</file>

<file path=xl/drawings/_rels/drawing4.xml.rels><?xml version="1.0" encoding="UTF-8" standalone="yes"?>
<Relationships xmlns="http://schemas.openxmlformats.org/package/2006/relationships"><Relationship Id="rId8" Type="http://schemas.openxmlformats.org/officeDocument/2006/relationships/image" Target="../media/image64.emf"/><Relationship Id="rId3" Type="http://schemas.openxmlformats.org/officeDocument/2006/relationships/image" Target="../media/image60.emf"/><Relationship Id="rId7" Type="http://schemas.openxmlformats.org/officeDocument/2006/relationships/image" Target="../media/image63.emf"/><Relationship Id="rId2" Type="http://schemas.openxmlformats.org/officeDocument/2006/relationships/image" Target="../media/image58.emf"/><Relationship Id="rId1" Type="http://schemas.openxmlformats.org/officeDocument/2006/relationships/image" Target="../media/image56.emf"/><Relationship Id="rId6" Type="http://schemas.openxmlformats.org/officeDocument/2006/relationships/image" Target="../media/image62.emf"/><Relationship Id="rId5" Type="http://schemas.openxmlformats.org/officeDocument/2006/relationships/image" Target="../media/image61.emf"/><Relationship Id="rId10" Type="http://schemas.openxmlformats.org/officeDocument/2006/relationships/image" Target="../media/image66.emf"/><Relationship Id="rId4" Type="http://schemas.openxmlformats.org/officeDocument/2006/relationships/image" Target="../media/image54.emf"/><Relationship Id="rId9" Type="http://schemas.openxmlformats.org/officeDocument/2006/relationships/image" Target="../media/image65.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1</xdr:col>
      <xdr:colOff>9525</xdr:colOff>
      <xdr:row>9</xdr:row>
      <xdr:rowOff>133350</xdr:rowOff>
    </xdr:from>
    <xdr:to>
      <xdr:col>1</xdr:col>
      <xdr:colOff>342900</xdr:colOff>
      <xdr:row>9</xdr:row>
      <xdr:rowOff>371475</xdr:rowOff>
    </xdr:to>
    <xdr:sp macro="" textlink="">
      <xdr:nvSpPr>
        <xdr:cNvPr id="2" name="Object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2000000}"/>
            </a:ext>
          </a:extLst>
        </xdr:cNvPr>
        <xdr:cNvSpPr/>
      </xdr:nvSpPr>
      <xdr:spPr>
        <a:xfrm>
          <a:off x="3095625" y="1824990"/>
          <a:ext cx="333375" cy="238125"/>
        </a:xfrm>
        <a:prstGeom prst="rect">
          <a:avLst/>
        </a:prstGeom>
      </xdr:spPr>
    </xdr:sp>
    <xdr:clientData/>
  </xdr:twoCellAnchor>
  <xdr:twoCellAnchor>
    <xdr:from>
      <xdr:col>1</xdr:col>
      <xdr:colOff>0</xdr:colOff>
      <xdr:row>14</xdr:row>
      <xdr:rowOff>514350</xdr:rowOff>
    </xdr:from>
    <xdr:to>
      <xdr:col>1</xdr:col>
      <xdr:colOff>828675</xdr:colOff>
      <xdr:row>14</xdr:row>
      <xdr:rowOff>790575</xdr:rowOff>
    </xdr:to>
    <xdr:sp macro="" textlink="">
      <xdr:nvSpPr>
        <xdr:cNvPr id="3" name="Object 2" hidden="1">
          <a:extLst>
            <a:ext uri="{63B3BB69-23CF-44E3-9099-C40C66FF867C}">
              <a14:compatExt xmlns:a14="http://schemas.microsoft.com/office/drawing/2010/main" spid="_x0000_s1026"/>
            </a:ext>
            <a:ext uri="{FF2B5EF4-FFF2-40B4-BE49-F238E27FC236}">
              <a16:creationId xmlns:a16="http://schemas.microsoft.com/office/drawing/2014/main" id="{00000000-0008-0000-0000-000003000000}"/>
            </a:ext>
          </a:extLst>
        </xdr:cNvPr>
        <xdr:cNvSpPr/>
      </xdr:nvSpPr>
      <xdr:spPr>
        <a:xfrm>
          <a:off x="3086100" y="2586990"/>
          <a:ext cx="828675" cy="276225"/>
        </a:xfrm>
        <a:prstGeom prst="rect">
          <a:avLst/>
        </a:prstGeom>
      </xdr:spPr>
    </xdr:sp>
    <xdr:clientData/>
  </xdr:twoCellAnchor>
  <xdr:twoCellAnchor>
    <xdr:from>
      <xdr:col>1</xdr:col>
      <xdr:colOff>0</xdr:colOff>
      <xdr:row>15</xdr:row>
      <xdr:rowOff>133350</xdr:rowOff>
    </xdr:from>
    <xdr:to>
      <xdr:col>1</xdr:col>
      <xdr:colOff>1514475</xdr:colOff>
      <xdr:row>15</xdr:row>
      <xdr:rowOff>371475</xdr:rowOff>
    </xdr:to>
    <xdr:sp macro="" textlink="">
      <xdr:nvSpPr>
        <xdr:cNvPr id="4" name="Object 3"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04000000}"/>
            </a:ext>
          </a:extLst>
        </xdr:cNvPr>
        <xdr:cNvSpPr/>
      </xdr:nvSpPr>
      <xdr:spPr>
        <a:xfrm>
          <a:off x="3086100" y="3044190"/>
          <a:ext cx="1514475" cy="238125"/>
        </a:xfrm>
        <a:prstGeom prst="rect">
          <a:avLst/>
        </a:prstGeom>
      </xdr:spPr>
    </xdr:sp>
    <xdr:clientData/>
  </xdr:twoCellAnchor>
  <xdr:twoCellAnchor>
    <xdr:from>
      <xdr:col>1</xdr:col>
      <xdr:colOff>0</xdr:colOff>
      <xdr:row>21</xdr:row>
      <xdr:rowOff>428625</xdr:rowOff>
    </xdr:from>
    <xdr:to>
      <xdr:col>1</xdr:col>
      <xdr:colOff>771525</xdr:colOff>
      <xdr:row>21</xdr:row>
      <xdr:rowOff>666750</xdr:rowOff>
    </xdr:to>
    <xdr:sp macro="" textlink="">
      <xdr:nvSpPr>
        <xdr:cNvPr id="5" name="Object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5000000}"/>
            </a:ext>
          </a:extLst>
        </xdr:cNvPr>
        <xdr:cNvSpPr/>
      </xdr:nvSpPr>
      <xdr:spPr>
        <a:xfrm>
          <a:off x="3086100" y="4863465"/>
          <a:ext cx="771525" cy="230505"/>
        </a:xfrm>
        <a:prstGeom prst="rect">
          <a:avLst/>
        </a:prstGeom>
      </xdr:spPr>
    </xdr:sp>
    <xdr:clientData/>
  </xdr:twoCellAnchor>
  <xdr:twoCellAnchor>
    <xdr:from>
      <xdr:col>1</xdr:col>
      <xdr:colOff>0</xdr:colOff>
      <xdr:row>30</xdr:row>
      <xdr:rowOff>171450</xdr:rowOff>
    </xdr:from>
    <xdr:to>
      <xdr:col>1</xdr:col>
      <xdr:colOff>714375</xdr:colOff>
      <xdr:row>30</xdr:row>
      <xdr:rowOff>447675</xdr:rowOff>
    </xdr:to>
    <xdr:sp macro="" textlink="">
      <xdr:nvSpPr>
        <xdr:cNvPr id="6" name="Object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6000000}"/>
            </a:ext>
          </a:extLst>
        </xdr:cNvPr>
        <xdr:cNvSpPr/>
      </xdr:nvSpPr>
      <xdr:spPr>
        <a:xfrm>
          <a:off x="3086100" y="8149590"/>
          <a:ext cx="714375" cy="207645"/>
        </a:xfrm>
        <a:prstGeom prst="rect">
          <a:avLst/>
        </a:prstGeom>
      </xdr:spPr>
    </xdr:sp>
    <xdr:clientData/>
  </xdr:twoCellAnchor>
  <xdr:twoCellAnchor>
    <xdr:from>
      <xdr:col>2</xdr:col>
      <xdr:colOff>7620</xdr:colOff>
      <xdr:row>9</xdr:row>
      <xdr:rowOff>137160</xdr:rowOff>
    </xdr:from>
    <xdr:to>
      <xdr:col>2</xdr:col>
      <xdr:colOff>350520</xdr:colOff>
      <xdr:row>9</xdr:row>
      <xdr:rowOff>373380</xdr:rowOff>
    </xdr:to>
    <xdr:sp macro="" textlink="">
      <xdr:nvSpPr>
        <xdr:cNvPr id="7" name="Object 1" hidden="1">
          <a:extLst>
            <a:ext uri="{FF2B5EF4-FFF2-40B4-BE49-F238E27FC236}">
              <a16:creationId xmlns:a16="http://schemas.microsoft.com/office/drawing/2014/main" id="{00000000-0008-0000-0000-000007000000}"/>
            </a:ext>
          </a:extLst>
        </xdr:cNvPr>
        <xdr:cNvSpPr>
          <a:spLocks noChangeArrowheads="1"/>
        </xdr:cNvSpPr>
      </xdr:nvSpPr>
      <xdr:spPr bwMode="auto">
        <a:xfrm>
          <a:off x="6187440" y="1828800"/>
          <a:ext cx="3429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510540</xdr:rowOff>
    </xdr:from>
    <xdr:to>
      <xdr:col>2</xdr:col>
      <xdr:colOff>853440</xdr:colOff>
      <xdr:row>14</xdr:row>
      <xdr:rowOff>784860</xdr:rowOff>
    </xdr:to>
    <xdr:sp macro="" textlink="">
      <xdr:nvSpPr>
        <xdr:cNvPr id="9" name="Object 2" hidden="1">
          <a:extLst>
            <a:ext uri="{FF2B5EF4-FFF2-40B4-BE49-F238E27FC236}">
              <a16:creationId xmlns:a16="http://schemas.microsoft.com/office/drawing/2014/main" id="{00000000-0008-0000-0000-000009000000}"/>
            </a:ext>
          </a:extLst>
        </xdr:cNvPr>
        <xdr:cNvSpPr>
          <a:spLocks noChangeArrowheads="1"/>
        </xdr:cNvSpPr>
      </xdr:nvSpPr>
      <xdr:spPr bwMode="auto">
        <a:xfrm>
          <a:off x="6179820" y="2583180"/>
          <a:ext cx="85344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137160</xdr:rowOff>
    </xdr:from>
    <xdr:to>
      <xdr:col>2</xdr:col>
      <xdr:colOff>1562100</xdr:colOff>
      <xdr:row>15</xdr:row>
      <xdr:rowOff>373380</xdr:rowOff>
    </xdr:to>
    <xdr:sp macro="" textlink="">
      <xdr:nvSpPr>
        <xdr:cNvPr id="10" name="Object 3" hidden="1">
          <a:extLst>
            <a:ext uri="{FF2B5EF4-FFF2-40B4-BE49-F238E27FC236}">
              <a16:creationId xmlns:a16="http://schemas.microsoft.com/office/drawing/2014/main" id="{00000000-0008-0000-0000-00000A000000}"/>
            </a:ext>
          </a:extLst>
        </xdr:cNvPr>
        <xdr:cNvSpPr>
          <a:spLocks noChangeArrowheads="1"/>
        </xdr:cNvSpPr>
      </xdr:nvSpPr>
      <xdr:spPr bwMode="auto">
        <a:xfrm>
          <a:off x="6179820" y="3048000"/>
          <a:ext cx="15621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426720</xdr:rowOff>
    </xdr:from>
    <xdr:to>
      <xdr:col>2</xdr:col>
      <xdr:colOff>792480</xdr:colOff>
      <xdr:row>21</xdr:row>
      <xdr:rowOff>662940</xdr:rowOff>
    </xdr:to>
    <xdr:sp macro="" textlink="">
      <xdr:nvSpPr>
        <xdr:cNvPr id="12" name="Object 4" hidden="1">
          <a:extLst>
            <a:ext uri="{FF2B5EF4-FFF2-40B4-BE49-F238E27FC236}">
              <a16:creationId xmlns:a16="http://schemas.microsoft.com/office/drawing/2014/main" id="{00000000-0008-0000-0000-00000C000000}"/>
            </a:ext>
          </a:extLst>
        </xdr:cNvPr>
        <xdr:cNvSpPr>
          <a:spLocks noChangeArrowheads="1"/>
        </xdr:cNvSpPr>
      </xdr:nvSpPr>
      <xdr:spPr bwMode="auto">
        <a:xfrm>
          <a:off x="6179820" y="4861560"/>
          <a:ext cx="79248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167640</xdr:rowOff>
    </xdr:from>
    <xdr:to>
      <xdr:col>2</xdr:col>
      <xdr:colOff>739140</xdr:colOff>
      <xdr:row>30</xdr:row>
      <xdr:rowOff>441960</xdr:rowOff>
    </xdr:to>
    <xdr:sp macro="" textlink="">
      <xdr:nvSpPr>
        <xdr:cNvPr id="13" name="Object 6" hidden="1">
          <a:extLst>
            <a:ext uri="{FF2B5EF4-FFF2-40B4-BE49-F238E27FC236}">
              <a16:creationId xmlns:a16="http://schemas.microsoft.com/office/drawing/2014/main" id="{00000000-0008-0000-0000-00000D000000}"/>
            </a:ext>
          </a:extLst>
        </xdr:cNvPr>
        <xdr:cNvSpPr>
          <a:spLocks noChangeArrowheads="1"/>
        </xdr:cNvSpPr>
      </xdr:nvSpPr>
      <xdr:spPr bwMode="auto">
        <a:xfrm>
          <a:off x="6179820" y="8145780"/>
          <a:ext cx="73914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7620</xdr:colOff>
      <xdr:row>9</xdr:row>
      <xdr:rowOff>137160</xdr:rowOff>
    </xdr:from>
    <xdr:to>
      <xdr:col>2</xdr:col>
      <xdr:colOff>350520</xdr:colOff>
      <xdr:row>9</xdr:row>
      <xdr:rowOff>373380</xdr:rowOff>
    </xdr:to>
    <xdr:sp macro="" textlink="">
      <xdr:nvSpPr>
        <xdr:cNvPr id="34" name="Object 1" hidden="1">
          <a:extLst>
            <a:ext uri="{FF2B5EF4-FFF2-40B4-BE49-F238E27FC236}">
              <a16:creationId xmlns:a16="http://schemas.microsoft.com/office/drawing/2014/main" id="{00000000-0008-0000-0000-000022000000}"/>
            </a:ext>
          </a:extLst>
        </xdr:cNvPr>
        <xdr:cNvSpPr>
          <a:spLocks noChangeArrowheads="1"/>
        </xdr:cNvSpPr>
      </xdr:nvSpPr>
      <xdr:spPr bwMode="auto">
        <a:xfrm>
          <a:off x="6187440" y="1828800"/>
          <a:ext cx="3429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510540</xdr:rowOff>
    </xdr:from>
    <xdr:to>
      <xdr:col>2</xdr:col>
      <xdr:colOff>853440</xdr:colOff>
      <xdr:row>14</xdr:row>
      <xdr:rowOff>784860</xdr:rowOff>
    </xdr:to>
    <xdr:sp macro="" textlink="">
      <xdr:nvSpPr>
        <xdr:cNvPr id="35" name="Object 2" hidden="1">
          <a:extLst>
            <a:ext uri="{FF2B5EF4-FFF2-40B4-BE49-F238E27FC236}">
              <a16:creationId xmlns:a16="http://schemas.microsoft.com/office/drawing/2014/main" id="{00000000-0008-0000-0000-000023000000}"/>
            </a:ext>
          </a:extLst>
        </xdr:cNvPr>
        <xdr:cNvSpPr>
          <a:spLocks noChangeArrowheads="1"/>
        </xdr:cNvSpPr>
      </xdr:nvSpPr>
      <xdr:spPr bwMode="auto">
        <a:xfrm>
          <a:off x="6179820" y="2583180"/>
          <a:ext cx="85344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137160</xdr:rowOff>
    </xdr:from>
    <xdr:to>
      <xdr:col>2</xdr:col>
      <xdr:colOff>1562100</xdr:colOff>
      <xdr:row>15</xdr:row>
      <xdr:rowOff>373380</xdr:rowOff>
    </xdr:to>
    <xdr:sp macro="" textlink="">
      <xdr:nvSpPr>
        <xdr:cNvPr id="36" name="Object 3" hidden="1">
          <a:extLst>
            <a:ext uri="{FF2B5EF4-FFF2-40B4-BE49-F238E27FC236}">
              <a16:creationId xmlns:a16="http://schemas.microsoft.com/office/drawing/2014/main" id="{00000000-0008-0000-0000-000024000000}"/>
            </a:ext>
          </a:extLst>
        </xdr:cNvPr>
        <xdr:cNvSpPr>
          <a:spLocks noChangeArrowheads="1"/>
        </xdr:cNvSpPr>
      </xdr:nvSpPr>
      <xdr:spPr bwMode="auto">
        <a:xfrm>
          <a:off x="6179820" y="3048000"/>
          <a:ext cx="15621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426720</xdr:rowOff>
    </xdr:from>
    <xdr:to>
      <xdr:col>2</xdr:col>
      <xdr:colOff>792480</xdr:colOff>
      <xdr:row>21</xdr:row>
      <xdr:rowOff>662940</xdr:rowOff>
    </xdr:to>
    <xdr:sp macro="" textlink="">
      <xdr:nvSpPr>
        <xdr:cNvPr id="37" name="Object 4" hidden="1">
          <a:extLst>
            <a:ext uri="{FF2B5EF4-FFF2-40B4-BE49-F238E27FC236}">
              <a16:creationId xmlns:a16="http://schemas.microsoft.com/office/drawing/2014/main" id="{00000000-0008-0000-0000-000025000000}"/>
            </a:ext>
          </a:extLst>
        </xdr:cNvPr>
        <xdr:cNvSpPr>
          <a:spLocks noChangeArrowheads="1"/>
        </xdr:cNvSpPr>
      </xdr:nvSpPr>
      <xdr:spPr bwMode="auto">
        <a:xfrm>
          <a:off x="6179820" y="4861560"/>
          <a:ext cx="79248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167640</xdr:rowOff>
    </xdr:from>
    <xdr:to>
      <xdr:col>2</xdr:col>
      <xdr:colOff>739140</xdr:colOff>
      <xdr:row>30</xdr:row>
      <xdr:rowOff>441960</xdr:rowOff>
    </xdr:to>
    <xdr:sp macro="" textlink="">
      <xdr:nvSpPr>
        <xdr:cNvPr id="38" name="Object 6" hidden="1">
          <a:extLst>
            <a:ext uri="{FF2B5EF4-FFF2-40B4-BE49-F238E27FC236}">
              <a16:creationId xmlns:a16="http://schemas.microsoft.com/office/drawing/2014/main" id="{00000000-0008-0000-0000-000026000000}"/>
            </a:ext>
          </a:extLst>
        </xdr:cNvPr>
        <xdr:cNvSpPr>
          <a:spLocks noChangeArrowheads="1"/>
        </xdr:cNvSpPr>
      </xdr:nvSpPr>
      <xdr:spPr bwMode="auto">
        <a:xfrm>
          <a:off x="6179820" y="8145780"/>
          <a:ext cx="73914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7620</xdr:colOff>
      <xdr:row>9</xdr:row>
      <xdr:rowOff>137160</xdr:rowOff>
    </xdr:from>
    <xdr:to>
      <xdr:col>2</xdr:col>
      <xdr:colOff>350520</xdr:colOff>
      <xdr:row>9</xdr:row>
      <xdr:rowOff>373380</xdr:rowOff>
    </xdr:to>
    <xdr:sp macro="" textlink="">
      <xdr:nvSpPr>
        <xdr:cNvPr id="43" name="Object 1" hidden="1">
          <a:extLst>
            <a:ext uri="{FF2B5EF4-FFF2-40B4-BE49-F238E27FC236}">
              <a16:creationId xmlns:a16="http://schemas.microsoft.com/office/drawing/2014/main" id="{00000000-0008-0000-0000-00002B000000}"/>
            </a:ext>
          </a:extLst>
        </xdr:cNvPr>
        <xdr:cNvSpPr>
          <a:spLocks noChangeArrowheads="1"/>
        </xdr:cNvSpPr>
      </xdr:nvSpPr>
      <xdr:spPr bwMode="auto">
        <a:xfrm>
          <a:off x="6187440" y="1828800"/>
          <a:ext cx="3429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510540</xdr:rowOff>
    </xdr:from>
    <xdr:to>
      <xdr:col>2</xdr:col>
      <xdr:colOff>853440</xdr:colOff>
      <xdr:row>14</xdr:row>
      <xdr:rowOff>784860</xdr:rowOff>
    </xdr:to>
    <xdr:sp macro="" textlink="">
      <xdr:nvSpPr>
        <xdr:cNvPr id="44" name="Object 2" hidden="1">
          <a:extLst>
            <a:ext uri="{FF2B5EF4-FFF2-40B4-BE49-F238E27FC236}">
              <a16:creationId xmlns:a16="http://schemas.microsoft.com/office/drawing/2014/main" id="{00000000-0008-0000-0000-00002C000000}"/>
            </a:ext>
          </a:extLst>
        </xdr:cNvPr>
        <xdr:cNvSpPr>
          <a:spLocks noChangeArrowheads="1"/>
        </xdr:cNvSpPr>
      </xdr:nvSpPr>
      <xdr:spPr bwMode="auto">
        <a:xfrm>
          <a:off x="6179820" y="2583180"/>
          <a:ext cx="85344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137160</xdr:rowOff>
    </xdr:from>
    <xdr:to>
      <xdr:col>2</xdr:col>
      <xdr:colOff>1562100</xdr:colOff>
      <xdr:row>15</xdr:row>
      <xdr:rowOff>373380</xdr:rowOff>
    </xdr:to>
    <xdr:sp macro="" textlink="">
      <xdr:nvSpPr>
        <xdr:cNvPr id="45" name="Object 3" hidden="1">
          <a:extLst>
            <a:ext uri="{FF2B5EF4-FFF2-40B4-BE49-F238E27FC236}">
              <a16:creationId xmlns:a16="http://schemas.microsoft.com/office/drawing/2014/main" id="{00000000-0008-0000-0000-00002D000000}"/>
            </a:ext>
          </a:extLst>
        </xdr:cNvPr>
        <xdr:cNvSpPr>
          <a:spLocks noChangeArrowheads="1"/>
        </xdr:cNvSpPr>
      </xdr:nvSpPr>
      <xdr:spPr bwMode="auto">
        <a:xfrm>
          <a:off x="6179820" y="3048000"/>
          <a:ext cx="15621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426720</xdr:rowOff>
    </xdr:from>
    <xdr:to>
      <xdr:col>2</xdr:col>
      <xdr:colOff>792480</xdr:colOff>
      <xdr:row>21</xdr:row>
      <xdr:rowOff>662940</xdr:rowOff>
    </xdr:to>
    <xdr:sp macro="" textlink="">
      <xdr:nvSpPr>
        <xdr:cNvPr id="46" name="Object 4" hidden="1">
          <a:extLst>
            <a:ext uri="{FF2B5EF4-FFF2-40B4-BE49-F238E27FC236}">
              <a16:creationId xmlns:a16="http://schemas.microsoft.com/office/drawing/2014/main" id="{00000000-0008-0000-0000-00002E000000}"/>
            </a:ext>
          </a:extLst>
        </xdr:cNvPr>
        <xdr:cNvSpPr>
          <a:spLocks noChangeArrowheads="1"/>
        </xdr:cNvSpPr>
      </xdr:nvSpPr>
      <xdr:spPr bwMode="auto">
        <a:xfrm>
          <a:off x="6179820" y="4861560"/>
          <a:ext cx="79248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167640</xdr:rowOff>
    </xdr:from>
    <xdr:to>
      <xdr:col>2</xdr:col>
      <xdr:colOff>739140</xdr:colOff>
      <xdr:row>30</xdr:row>
      <xdr:rowOff>441960</xdr:rowOff>
    </xdr:to>
    <xdr:sp macro="" textlink="">
      <xdr:nvSpPr>
        <xdr:cNvPr id="47" name="Object 6" hidden="1">
          <a:extLst>
            <a:ext uri="{FF2B5EF4-FFF2-40B4-BE49-F238E27FC236}">
              <a16:creationId xmlns:a16="http://schemas.microsoft.com/office/drawing/2014/main" id="{00000000-0008-0000-0000-00002F000000}"/>
            </a:ext>
          </a:extLst>
        </xdr:cNvPr>
        <xdr:cNvSpPr>
          <a:spLocks noChangeArrowheads="1"/>
        </xdr:cNvSpPr>
      </xdr:nvSpPr>
      <xdr:spPr bwMode="auto">
        <a:xfrm>
          <a:off x="6179820" y="8145780"/>
          <a:ext cx="73914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48" name="Object 1" hidden="1">
          <a:extLst>
            <a:ext uri="{FF2B5EF4-FFF2-40B4-BE49-F238E27FC236}">
              <a16:creationId xmlns:a16="http://schemas.microsoft.com/office/drawing/2014/main" id="{00000000-0008-0000-0000-000030000000}"/>
            </a:ext>
          </a:extLst>
        </xdr:cNvPr>
        <xdr:cNvSpPr>
          <a:spLocks noChangeArrowheads="1"/>
        </xdr:cNvSpPr>
      </xdr:nvSpPr>
      <xdr:spPr bwMode="auto">
        <a:xfrm>
          <a:off x="6189345" y="1824990"/>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514350</xdr:rowOff>
    </xdr:from>
    <xdr:to>
      <xdr:col>2</xdr:col>
      <xdr:colOff>828675</xdr:colOff>
      <xdr:row>14</xdr:row>
      <xdr:rowOff>790575</xdr:rowOff>
    </xdr:to>
    <xdr:sp macro="" textlink="">
      <xdr:nvSpPr>
        <xdr:cNvPr id="49" name="Object 2" hidden="1">
          <a:extLst>
            <a:ext uri="{FF2B5EF4-FFF2-40B4-BE49-F238E27FC236}">
              <a16:creationId xmlns:a16="http://schemas.microsoft.com/office/drawing/2014/main" id="{00000000-0008-0000-0000-000031000000}"/>
            </a:ext>
          </a:extLst>
        </xdr:cNvPr>
        <xdr:cNvSpPr>
          <a:spLocks noChangeArrowheads="1"/>
        </xdr:cNvSpPr>
      </xdr:nvSpPr>
      <xdr:spPr bwMode="auto">
        <a:xfrm>
          <a:off x="6179820" y="2586990"/>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133350</xdr:rowOff>
    </xdr:from>
    <xdr:to>
      <xdr:col>2</xdr:col>
      <xdr:colOff>1514475</xdr:colOff>
      <xdr:row>15</xdr:row>
      <xdr:rowOff>371475</xdr:rowOff>
    </xdr:to>
    <xdr:sp macro="" textlink="">
      <xdr:nvSpPr>
        <xdr:cNvPr id="50" name="Object 3" hidden="1">
          <a:extLst>
            <a:ext uri="{FF2B5EF4-FFF2-40B4-BE49-F238E27FC236}">
              <a16:creationId xmlns:a16="http://schemas.microsoft.com/office/drawing/2014/main" id="{00000000-0008-0000-0000-000032000000}"/>
            </a:ext>
          </a:extLst>
        </xdr:cNvPr>
        <xdr:cNvSpPr>
          <a:spLocks noChangeArrowheads="1"/>
        </xdr:cNvSpPr>
      </xdr:nvSpPr>
      <xdr:spPr bwMode="auto">
        <a:xfrm>
          <a:off x="6179820" y="3044190"/>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428625</xdr:rowOff>
    </xdr:from>
    <xdr:to>
      <xdr:col>2</xdr:col>
      <xdr:colOff>771525</xdr:colOff>
      <xdr:row>21</xdr:row>
      <xdr:rowOff>666750</xdr:rowOff>
    </xdr:to>
    <xdr:sp macro="" textlink="">
      <xdr:nvSpPr>
        <xdr:cNvPr id="51" name="Object 4" hidden="1">
          <a:extLst>
            <a:ext uri="{FF2B5EF4-FFF2-40B4-BE49-F238E27FC236}">
              <a16:creationId xmlns:a16="http://schemas.microsoft.com/office/drawing/2014/main" id="{00000000-0008-0000-0000-000033000000}"/>
            </a:ext>
          </a:extLst>
        </xdr:cNvPr>
        <xdr:cNvSpPr>
          <a:spLocks noChangeArrowheads="1"/>
        </xdr:cNvSpPr>
      </xdr:nvSpPr>
      <xdr:spPr bwMode="auto">
        <a:xfrm>
          <a:off x="6179820" y="4863465"/>
          <a:ext cx="771525" cy="230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171450</xdr:rowOff>
    </xdr:from>
    <xdr:to>
      <xdr:col>2</xdr:col>
      <xdr:colOff>714375</xdr:colOff>
      <xdr:row>30</xdr:row>
      <xdr:rowOff>447675</xdr:rowOff>
    </xdr:to>
    <xdr:sp macro="" textlink="">
      <xdr:nvSpPr>
        <xdr:cNvPr id="52" name="Object 6" hidden="1">
          <a:extLst>
            <a:ext uri="{FF2B5EF4-FFF2-40B4-BE49-F238E27FC236}">
              <a16:creationId xmlns:a16="http://schemas.microsoft.com/office/drawing/2014/main" id="{00000000-0008-0000-0000-000034000000}"/>
            </a:ext>
          </a:extLst>
        </xdr:cNvPr>
        <xdr:cNvSpPr>
          <a:spLocks noChangeArrowheads="1"/>
        </xdr:cNvSpPr>
      </xdr:nvSpPr>
      <xdr:spPr bwMode="auto">
        <a:xfrm>
          <a:off x="6179820" y="8149590"/>
          <a:ext cx="714375" cy="207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3" name="Object 1" hidden="1">
          <a:extLst>
            <a:ext uri="{FF2B5EF4-FFF2-40B4-BE49-F238E27FC236}">
              <a16:creationId xmlns:a16="http://schemas.microsoft.com/office/drawing/2014/main" id="{00000000-0008-0000-0000-000035000000}"/>
            </a:ext>
          </a:extLst>
        </xdr:cNvPr>
        <xdr:cNvSpPr>
          <a:spLocks noChangeArrowheads="1"/>
        </xdr:cNvSpPr>
      </xdr:nvSpPr>
      <xdr:spPr bwMode="auto">
        <a:xfrm>
          <a:off x="6189345" y="1824990"/>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514350</xdr:rowOff>
    </xdr:from>
    <xdr:to>
      <xdr:col>2</xdr:col>
      <xdr:colOff>828675</xdr:colOff>
      <xdr:row>14</xdr:row>
      <xdr:rowOff>790575</xdr:rowOff>
    </xdr:to>
    <xdr:sp macro="" textlink="">
      <xdr:nvSpPr>
        <xdr:cNvPr id="54" name="Object 2" hidden="1">
          <a:extLst>
            <a:ext uri="{FF2B5EF4-FFF2-40B4-BE49-F238E27FC236}">
              <a16:creationId xmlns:a16="http://schemas.microsoft.com/office/drawing/2014/main" id="{00000000-0008-0000-0000-000036000000}"/>
            </a:ext>
          </a:extLst>
        </xdr:cNvPr>
        <xdr:cNvSpPr>
          <a:spLocks noChangeArrowheads="1"/>
        </xdr:cNvSpPr>
      </xdr:nvSpPr>
      <xdr:spPr bwMode="auto">
        <a:xfrm>
          <a:off x="6179820" y="2586990"/>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133350</xdr:rowOff>
    </xdr:from>
    <xdr:to>
      <xdr:col>2</xdr:col>
      <xdr:colOff>1514475</xdr:colOff>
      <xdr:row>15</xdr:row>
      <xdr:rowOff>371475</xdr:rowOff>
    </xdr:to>
    <xdr:sp macro="" textlink="">
      <xdr:nvSpPr>
        <xdr:cNvPr id="55" name="Object 3" hidden="1">
          <a:extLst>
            <a:ext uri="{FF2B5EF4-FFF2-40B4-BE49-F238E27FC236}">
              <a16:creationId xmlns:a16="http://schemas.microsoft.com/office/drawing/2014/main" id="{00000000-0008-0000-0000-000037000000}"/>
            </a:ext>
          </a:extLst>
        </xdr:cNvPr>
        <xdr:cNvSpPr>
          <a:spLocks noChangeArrowheads="1"/>
        </xdr:cNvSpPr>
      </xdr:nvSpPr>
      <xdr:spPr bwMode="auto">
        <a:xfrm>
          <a:off x="6179820" y="3044190"/>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428625</xdr:rowOff>
    </xdr:from>
    <xdr:to>
      <xdr:col>2</xdr:col>
      <xdr:colOff>771525</xdr:colOff>
      <xdr:row>21</xdr:row>
      <xdr:rowOff>666750</xdr:rowOff>
    </xdr:to>
    <xdr:sp macro="" textlink="">
      <xdr:nvSpPr>
        <xdr:cNvPr id="56" name="Object 4" hidden="1">
          <a:extLst>
            <a:ext uri="{FF2B5EF4-FFF2-40B4-BE49-F238E27FC236}">
              <a16:creationId xmlns:a16="http://schemas.microsoft.com/office/drawing/2014/main" id="{00000000-0008-0000-0000-000038000000}"/>
            </a:ext>
          </a:extLst>
        </xdr:cNvPr>
        <xdr:cNvSpPr>
          <a:spLocks noChangeArrowheads="1"/>
        </xdr:cNvSpPr>
      </xdr:nvSpPr>
      <xdr:spPr bwMode="auto">
        <a:xfrm>
          <a:off x="6179820" y="4863465"/>
          <a:ext cx="771525" cy="230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171450</xdr:rowOff>
    </xdr:from>
    <xdr:to>
      <xdr:col>2</xdr:col>
      <xdr:colOff>714375</xdr:colOff>
      <xdr:row>30</xdr:row>
      <xdr:rowOff>447675</xdr:rowOff>
    </xdr:to>
    <xdr:sp macro="" textlink="">
      <xdr:nvSpPr>
        <xdr:cNvPr id="57" name="Object 6" hidden="1">
          <a:extLst>
            <a:ext uri="{FF2B5EF4-FFF2-40B4-BE49-F238E27FC236}">
              <a16:creationId xmlns:a16="http://schemas.microsoft.com/office/drawing/2014/main" id="{00000000-0008-0000-0000-000039000000}"/>
            </a:ext>
          </a:extLst>
        </xdr:cNvPr>
        <xdr:cNvSpPr>
          <a:spLocks noChangeArrowheads="1"/>
        </xdr:cNvSpPr>
      </xdr:nvSpPr>
      <xdr:spPr bwMode="auto">
        <a:xfrm>
          <a:off x="6179820" y="8149590"/>
          <a:ext cx="714375" cy="207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8" name="Object 1" hidden="1">
          <a:extLst>
            <a:ext uri="{FF2B5EF4-FFF2-40B4-BE49-F238E27FC236}">
              <a16:creationId xmlns:a16="http://schemas.microsoft.com/office/drawing/2014/main" id="{00000000-0008-0000-0000-00003A000000}"/>
            </a:ext>
          </a:extLst>
        </xdr:cNvPr>
        <xdr:cNvSpPr>
          <a:spLocks noChangeArrowheads="1"/>
        </xdr:cNvSpPr>
      </xdr:nvSpPr>
      <xdr:spPr bwMode="auto">
        <a:xfrm>
          <a:off x="6189345" y="1824990"/>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514350</xdr:rowOff>
    </xdr:from>
    <xdr:to>
      <xdr:col>2</xdr:col>
      <xdr:colOff>828675</xdr:colOff>
      <xdr:row>14</xdr:row>
      <xdr:rowOff>790575</xdr:rowOff>
    </xdr:to>
    <xdr:sp macro="" textlink="">
      <xdr:nvSpPr>
        <xdr:cNvPr id="59" name="Object 2" hidden="1">
          <a:extLst>
            <a:ext uri="{FF2B5EF4-FFF2-40B4-BE49-F238E27FC236}">
              <a16:creationId xmlns:a16="http://schemas.microsoft.com/office/drawing/2014/main" id="{00000000-0008-0000-0000-00003B000000}"/>
            </a:ext>
          </a:extLst>
        </xdr:cNvPr>
        <xdr:cNvSpPr>
          <a:spLocks noChangeArrowheads="1"/>
        </xdr:cNvSpPr>
      </xdr:nvSpPr>
      <xdr:spPr bwMode="auto">
        <a:xfrm>
          <a:off x="6179820" y="2586990"/>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133350</xdr:rowOff>
    </xdr:from>
    <xdr:to>
      <xdr:col>2</xdr:col>
      <xdr:colOff>1514475</xdr:colOff>
      <xdr:row>15</xdr:row>
      <xdr:rowOff>371475</xdr:rowOff>
    </xdr:to>
    <xdr:sp macro="" textlink="">
      <xdr:nvSpPr>
        <xdr:cNvPr id="60" name="Object 3" hidden="1">
          <a:extLst>
            <a:ext uri="{FF2B5EF4-FFF2-40B4-BE49-F238E27FC236}">
              <a16:creationId xmlns:a16="http://schemas.microsoft.com/office/drawing/2014/main" id="{00000000-0008-0000-0000-00003C000000}"/>
            </a:ext>
          </a:extLst>
        </xdr:cNvPr>
        <xdr:cNvSpPr>
          <a:spLocks noChangeArrowheads="1"/>
        </xdr:cNvSpPr>
      </xdr:nvSpPr>
      <xdr:spPr bwMode="auto">
        <a:xfrm>
          <a:off x="6179820" y="3044190"/>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428625</xdr:rowOff>
    </xdr:from>
    <xdr:to>
      <xdr:col>2</xdr:col>
      <xdr:colOff>771525</xdr:colOff>
      <xdr:row>21</xdr:row>
      <xdr:rowOff>666750</xdr:rowOff>
    </xdr:to>
    <xdr:sp macro="" textlink="">
      <xdr:nvSpPr>
        <xdr:cNvPr id="61" name="Object 4" hidden="1">
          <a:extLst>
            <a:ext uri="{FF2B5EF4-FFF2-40B4-BE49-F238E27FC236}">
              <a16:creationId xmlns:a16="http://schemas.microsoft.com/office/drawing/2014/main" id="{00000000-0008-0000-0000-00003D000000}"/>
            </a:ext>
          </a:extLst>
        </xdr:cNvPr>
        <xdr:cNvSpPr>
          <a:spLocks noChangeArrowheads="1"/>
        </xdr:cNvSpPr>
      </xdr:nvSpPr>
      <xdr:spPr bwMode="auto">
        <a:xfrm>
          <a:off x="6179820" y="4863465"/>
          <a:ext cx="771525" cy="230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171450</xdr:rowOff>
    </xdr:from>
    <xdr:to>
      <xdr:col>2</xdr:col>
      <xdr:colOff>714375</xdr:colOff>
      <xdr:row>30</xdr:row>
      <xdr:rowOff>447675</xdr:rowOff>
    </xdr:to>
    <xdr:sp macro="" textlink="">
      <xdr:nvSpPr>
        <xdr:cNvPr id="62" name="Object 6" hidden="1">
          <a:extLst>
            <a:ext uri="{FF2B5EF4-FFF2-40B4-BE49-F238E27FC236}">
              <a16:creationId xmlns:a16="http://schemas.microsoft.com/office/drawing/2014/main" id="{00000000-0008-0000-0000-00003E000000}"/>
            </a:ext>
          </a:extLst>
        </xdr:cNvPr>
        <xdr:cNvSpPr>
          <a:spLocks noChangeArrowheads="1"/>
        </xdr:cNvSpPr>
      </xdr:nvSpPr>
      <xdr:spPr bwMode="auto">
        <a:xfrm>
          <a:off x="6179820" y="8149590"/>
          <a:ext cx="714375" cy="207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5" name="Object 1" hidden="1">
          <a:extLst>
            <a:ext uri="{FF2B5EF4-FFF2-40B4-BE49-F238E27FC236}">
              <a16:creationId xmlns:a16="http://schemas.microsoft.com/office/drawing/2014/main" id="{00000000-0008-0000-0000-00005F000000}"/>
            </a:ext>
          </a:extLst>
        </xdr:cNvPr>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96" name="Picture 1">
          <a:extLst>
            <a:ext uri="{FF2B5EF4-FFF2-40B4-BE49-F238E27FC236}">
              <a16:creationId xmlns:a16="http://schemas.microsoft.com/office/drawing/2014/main" id="{00000000-0008-0000-0000-00006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14</xdr:row>
      <xdr:rowOff>514350</xdr:rowOff>
    </xdr:from>
    <xdr:to>
      <xdr:col>2</xdr:col>
      <xdr:colOff>828675</xdr:colOff>
      <xdr:row>14</xdr:row>
      <xdr:rowOff>790575</xdr:rowOff>
    </xdr:to>
    <xdr:sp macro="" textlink="">
      <xdr:nvSpPr>
        <xdr:cNvPr id="97" name="Object 2" hidden="1">
          <a:extLst>
            <a:ext uri="{FF2B5EF4-FFF2-40B4-BE49-F238E27FC236}">
              <a16:creationId xmlns:a16="http://schemas.microsoft.com/office/drawing/2014/main" id="{00000000-0008-0000-0000-000061000000}"/>
            </a:ext>
          </a:extLst>
        </xdr:cNvPr>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133350</xdr:rowOff>
    </xdr:from>
    <xdr:to>
      <xdr:col>2</xdr:col>
      <xdr:colOff>1514475</xdr:colOff>
      <xdr:row>15</xdr:row>
      <xdr:rowOff>371475</xdr:rowOff>
    </xdr:to>
    <xdr:sp macro="" textlink="">
      <xdr:nvSpPr>
        <xdr:cNvPr id="98" name="Object 3" hidden="1">
          <a:extLst>
            <a:ext uri="{FF2B5EF4-FFF2-40B4-BE49-F238E27FC236}">
              <a16:creationId xmlns:a16="http://schemas.microsoft.com/office/drawing/2014/main" id="{00000000-0008-0000-0000-000062000000}"/>
            </a:ext>
          </a:extLst>
        </xdr:cNvPr>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16</xdr:row>
      <xdr:rowOff>190500</xdr:rowOff>
    </xdr:from>
    <xdr:to>
      <xdr:col>2</xdr:col>
      <xdr:colOff>571500</xdr:colOff>
      <xdr:row>16</xdr:row>
      <xdr:rowOff>447675</xdr:rowOff>
    </xdr:to>
    <xdr:pic>
      <xdr:nvPicPr>
        <xdr:cNvPr id="99" name="Рисунок 67">
          <a:extLst>
            <a:ext uri="{FF2B5EF4-FFF2-40B4-BE49-F238E27FC236}">
              <a16:creationId xmlns:a16="http://schemas.microsoft.com/office/drawing/2014/main" id="{00000000-0008-0000-0000-00006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21</xdr:row>
      <xdr:rowOff>428625</xdr:rowOff>
    </xdr:from>
    <xdr:to>
      <xdr:col>2</xdr:col>
      <xdr:colOff>771525</xdr:colOff>
      <xdr:row>21</xdr:row>
      <xdr:rowOff>666750</xdr:rowOff>
    </xdr:to>
    <xdr:sp macro="" textlink="">
      <xdr:nvSpPr>
        <xdr:cNvPr id="100" name="Object 4" hidden="1">
          <a:extLst>
            <a:ext uri="{FF2B5EF4-FFF2-40B4-BE49-F238E27FC236}">
              <a16:creationId xmlns:a16="http://schemas.microsoft.com/office/drawing/2014/main" id="{00000000-0008-0000-0000-000064000000}"/>
            </a:ext>
          </a:extLst>
        </xdr:cNvPr>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171450</xdr:rowOff>
    </xdr:from>
    <xdr:to>
      <xdr:col>2</xdr:col>
      <xdr:colOff>714375</xdr:colOff>
      <xdr:row>30</xdr:row>
      <xdr:rowOff>447675</xdr:rowOff>
    </xdr:to>
    <xdr:sp macro="" textlink="">
      <xdr:nvSpPr>
        <xdr:cNvPr id="101" name="Object 6" hidden="1">
          <a:extLst>
            <a:ext uri="{FF2B5EF4-FFF2-40B4-BE49-F238E27FC236}">
              <a16:creationId xmlns:a16="http://schemas.microsoft.com/office/drawing/2014/main" id="{00000000-0008-0000-0000-000065000000}"/>
            </a:ext>
          </a:extLst>
        </xdr:cNvPr>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18</xdr:row>
          <xdr:rowOff>9525</xdr:rowOff>
        </xdr:from>
        <xdr:to>
          <xdr:col>2</xdr:col>
          <xdr:colOff>685800</xdr:colOff>
          <xdr:row>19</xdr:row>
          <xdr:rowOff>9525</xdr:rowOff>
        </xdr:to>
        <xdr:sp macro="" textlink="">
          <xdr:nvSpPr>
            <xdr:cNvPr id="7209" name="Object 41" hidden="1">
              <a:extLst>
                <a:ext uri="{63B3BB69-23CF-44E3-9099-C40C66FF867C}">
                  <a14:compatExt spid="_x0000_s7209"/>
                </a:ext>
                <a:ext uri="{FF2B5EF4-FFF2-40B4-BE49-F238E27FC236}">
                  <a16:creationId xmlns:a16="http://schemas.microsoft.com/office/drawing/2014/main" id="{00000000-0008-0000-0000-000029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19</xdr:row>
          <xdr:rowOff>0</xdr:rowOff>
        </xdr:from>
        <xdr:to>
          <xdr:col>2</xdr:col>
          <xdr:colOff>571500</xdr:colOff>
          <xdr:row>20</xdr:row>
          <xdr:rowOff>9525</xdr:rowOff>
        </xdr:to>
        <xdr:sp macro="" textlink="">
          <xdr:nvSpPr>
            <xdr:cNvPr id="7210" name="Object 42" hidden="1">
              <a:extLst>
                <a:ext uri="{63B3BB69-23CF-44E3-9099-C40C66FF867C}">
                  <a14:compatExt spid="_x0000_s7210"/>
                </a:ext>
                <a:ext uri="{FF2B5EF4-FFF2-40B4-BE49-F238E27FC236}">
                  <a16:creationId xmlns:a16="http://schemas.microsoft.com/office/drawing/2014/main" id="{00000000-0008-0000-0000-00002A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20</xdr:row>
          <xdr:rowOff>0</xdr:rowOff>
        </xdr:from>
        <xdr:to>
          <xdr:col>2</xdr:col>
          <xdr:colOff>571500</xdr:colOff>
          <xdr:row>21</xdr:row>
          <xdr:rowOff>9525</xdr:rowOff>
        </xdr:to>
        <xdr:sp macro="" textlink="">
          <xdr:nvSpPr>
            <xdr:cNvPr id="7211" name="Object 43" hidden="1">
              <a:extLst>
                <a:ext uri="{63B3BB69-23CF-44E3-9099-C40C66FF867C}">
                  <a14:compatExt spid="_x0000_s7211"/>
                </a:ext>
                <a:ext uri="{FF2B5EF4-FFF2-40B4-BE49-F238E27FC236}">
                  <a16:creationId xmlns:a16="http://schemas.microsoft.com/office/drawing/2014/main" id="{00000000-0008-0000-0000-00002B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17</xdr:row>
          <xdr:rowOff>0</xdr:rowOff>
        </xdr:from>
        <xdr:to>
          <xdr:col>2</xdr:col>
          <xdr:colOff>571500</xdr:colOff>
          <xdr:row>18</xdr:row>
          <xdr:rowOff>9525</xdr:rowOff>
        </xdr:to>
        <xdr:sp macro="" textlink="">
          <xdr:nvSpPr>
            <xdr:cNvPr id="7212" name="Object 44" hidden="1">
              <a:extLst>
                <a:ext uri="{63B3BB69-23CF-44E3-9099-C40C66FF867C}">
                  <a14:compatExt spid="_x0000_s7212"/>
                </a:ext>
                <a:ext uri="{FF2B5EF4-FFF2-40B4-BE49-F238E27FC236}">
                  <a16:creationId xmlns:a16="http://schemas.microsoft.com/office/drawing/2014/main" id="{00000000-0008-0000-0000-00002C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14</xdr:row>
      <xdr:rowOff>514350</xdr:rowOff>
    </xdr:from>
    <xdr:to>
      <xdr:col>2</xdr:col>
      <xdr:colOff>828675</xdr:colOff>
      <xdr:row>14</xdr:row>
      <xdr:rowOff>790575</xdr:rowOff>
    </xdr:to>
    <xdr:pic>
      <xdr:nvPicPr>
        <xdr:cNvPr id="106" name="Picture 2">
          <a:extLst>
            <a:ext uri="{FF2B5EF4-FFF2-40B4-BE49-F238E27FC236}">
              <a16:creationId xmlns:a16="http://schemas.microsoft.com/office/drawing/2014/main" id="{00000000-0008-0000-0000-00006A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15</xdr:row>
      <xdr:rowOff>133350</xdr:rowOff>
    </xdr:from>
    <xdr:to>
      <xdr:col>2</xdr:col>
      <xdr:colOff>1514475</xdr:colOff>
      <xdr:row>16</xdr:row>
      <xdr:rowOff>0</xdr:rowOff>
    </xdr:to>
    <xdr:pic>
      <xdr:nvPicPr>
        <xdr:cNvPr id="107" name="Picture 3">
          <a:extLst>
            <a:ext uri="{FF2B5EF4-FFF2-40B4-BE49-F238E27FC236}">
              <a16:creationId xmlns:a16="http://schemas.microsoft.com/office/drawing/2014/main" id="{00000000-0008-0000-0000-00006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21</xdr:row>
      <xdr:rowOff>428625</xdr:rowOff>
    </xdr:from>
    <xdr:to>
      <xdr:col>2</xdr:col>
      <xdr:colOff>771525</xdr:colOff>
      <xdr:row>21</xdr:row>
      <xdr:rowOff>666750</xdr:rowOff>
    </xdr:to>
    <xdr:pic>
      <xdr:nvPicPr>
        <xdr:cNvPr id="108" name="Picture 4">
          <a:extLst>
            <a:ext uri="{FF2B5EF4-FFF2-40B4-BE49-F238E27FC236}">
              <a16:creationId xmlns:a16="http://schemas.microsoft.com/office/drawing/2014/main" id="{00000000-0008-0000-0000-00006C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30</xdr:row>
      <xdr:rowOff>104775</xdr:rowOff>
    </xdr:from>
    <xdr:to>
      <xdr:col>2</xdr:col>
      <xdr:colOff>742950</xdr:colOff>
      <xdr:row>30</xdr:row>
      <xdr:rowOff>304800</xdr:rowOff>
    </xdr:to>
    <xdr:pic>
      <xdr:nvPicPr>
        <xdr:cNvPr id="109" name="Picture 6">
          <a:extLst>
            <a:ext uri="{FF2B5EF4-FFF2-40B4-BE49-F238E27FC236}">
              <a16:creationId xmlns:a16="http://schemas.microsoft.com/office/drawing/2014/main" id="{00000000-0008-0000-0000-00006D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29</xdr:row>
          <xdr:rowOff>190500</xdr:rowOff>
        </xdr:from>
        <xdr:to>
          <xdr:col>2</xdr:col>
          <xdr:colOff>666750</xdr:colOff>
          <xdr:row>29</xdr:row>
          <xdr:rowOff>447675</xdr:rowOff>
        </xdr:to>
        <xdr:sp macro="" textlink="">
          <xdr:nvSpPr>
            <xdr:cNvPr id="7213" name="Object 45" hidden="1">
              <a:extLst>
                <a:ext uri="{63B3BB69-23CF-44E3-9099-C40C66FF867C}">
                  <a14:compatExt spid="_x0000_s7213"/>
                </a:ext>
                <a:ext uri="{FF2B5EF4-FFF2-40B4-BE49-F238E27FC236}">
                  <a16:creationId xmlns:a16="http://schemas.microsoft.com/office/drawing/2014/main" id="{00000000-0008-0000-0000-00002D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41</xdr:row>
          <xdr:rowOff>38100</xdr:rowOff>
        </xdr:from>
        <xdr:to>
          <xdr:col>2</xdr:col>
          <xdr:colOff>1047750</xdr:colOff>
          <xdr:row>42</xdr:row>
          <xdr:rowOff>0</xdr:rowOff>
        </xdr:to>
        <xdr:sp macro="" textlink="">
          <xdr:nvSpPr>
            <xdr:cNvPr id="7214" name="Object 46" hidden="1">
              <a:extLst>
                <a:ext uri="{63B3BB69-23CF-44E3-9099-C40C66FF867C}">
                  <a14:compatExt spid="_x0000_s7214"/>
                </a:ext>
                <a:ext uri="{FF2B5EF4-FFF2-40B4-BE49-F238E27FC236}">
                  <a16:creationId xmlns:a16="http://schemas.microsoft.com/office/drawing/2014/main" id="{00000000-0008-0000-0000-00002E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41</xdr:row>
          <xdr:rowOff>47625</xdr:rowOff>
        </xdr:from>
        <xdr:to>
          <xdr:col>3</xdr:col>
          <xdr:colOff>923925</xdr:colOff>
          <xdr:row>42</xdr:row>
          <xdr:rowOff>0</xdr:rowOff>
        </xdr:to>
        <xdr:sp macro="" textlink="">
          <xdr:nvSpPr>
            <xdr:cNvPr id="7215" name="Object 47" hidden="1">
              <a:extLst>
                <a:ext uri="{63B3BB69-23CF-44E3-9099-C40C66FF867C}">
                  <a14:compatExt spid="_x0000_s7215"/>
                </a:ext>
                <a:ext uri="{FF2B5EF4-FFF2-40B4-BE49-F238E27FC236}">
                  <a16:creationId xmlns:a16="http://schemas.microsoft.com/office/drawing/2014/main" id="{00000000-0008-0000-0000-00002F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32</xdr:row>
          <xdr:rowOff>19050</xdr:rowOff>
        </xdr:from>
        <xdr:to>
          <xdr:col>2</xdr:col>
          <xdr:colOff>314325</xdr:colOff>
          <xdr:row>32</xdr:row>
          <xdr:rowOff>238125</xdr:rowOff>
        </xdr:to>
        <xdr:sp macro="" textlink="">
          <xdr:nvSpPr>
            <xdr:cNvPr id="7216" name="Object 48" hidden="1">
              <a:extLst>
                <a:ext uri="{63B3BB69-23CF-44E3-9099-C40C66FF867C}">
                  <a14:compatExt spid="_x0000_s7216"/>
                </a:ext>
                <a:ext uri="{FF2B5EF4-FFF2-40B4-BE49-F238E27FC236}">
                  <a16:creationId xmlns:a16="http://schemas.microsoft.com/office/drawing/2014/main" id="{00000000-0008-0000-0000-000030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32</xdr:row>
          <xdr:rowOff>219075</xdr:rowOff>
        </xdr:from>
        <xdr:to>
          <xdr:col>2</xdr:col>
          <xdr:colOff>533400</xdr:colOff>
          <xdr:row>34</xdr:row>
          <xdr:rowOff>19050</xdr:rowOff>
        </xdr:to>
        <xdr:sp macro="" textlink="">
          <xdr:nvSpPr>
            <xdr:cNvPr id="7217" name="Object 49" hidden="1">
              <a:extLst>
                <a:ext uri="{63B3BB69-23CF-44E3-9099-C40C66FF867C}">
                  <a14:compatExt spid="_x0000_s7217"/>
                </a:ext>
                <a:ext uri="{FF2B5EF4-FFF2-40B4-BE49-F238E27FC236}">
                  <a16:creationId xmlns:a16="http://schemas.microsoft.com/office/drawing/2014/main" id="{00000000-0008-0000-0000-000031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33</xdr:row>
          <xdr:rowOff>161925</xdr:rowOff>
        </xdr:from>
        <xdr:to>
          <xdr:col>2</xdr:col>
          <xdr:colOff>657225</xdr:colOff>
          <xdr:row>35</xdr:row>
          <xdr:rowOff>19050</xdr:rowOff>
        </xdr:to>
        <xdr:sp macro="" textlink="">
          <xdr:nvSpPr>
            <xdr:cNvPr id="7218" name="Object 50" hidden="1">
              <a:extLst>
                <a:ext uri="{63B3BB69-23CF-44E3-9099-C40C66FF867C}">
                  <a14:compatExt spid="_x0000_s7218"/>
                </a:ext>
                <a:ext uri="{FF2B5EF4-FFF2-40B4-BE49-F238E27FC236}">
                  <a16:creationId xmlns:a16="http://schemas.microsoft.com/office/drawing/2014/main" id="{00000000-0008-0000-0000-000032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34</xdr:row>
          <xdr:rowOff>171450</xdr:rowOff>
        </xdr:from>
        <xdr:to>
          <xdr:col>2</xdr:col>
          <xdr:colOff>495300</xdr:colOff>
          <xdr:row>36</xdr:row>
          <xdr:rowOff>28575</xdr:rowOff>
        </xdr:to>
        <xdr:sp macro="" textlink="">
          <xdr:nvSpPr>
            <xdr:cNvPr id="7219" name="Object 51" hidden="1">
              <a:extLst>
                <a:ext uri="{63B3BB69-23CF-44E3-9099-C40C66FF867C}">
                  <a14:compatExt spid="_x0000_s7219"/>
                </a:ext>
                <a:ext uri="{FF2B5EF4-FFF2-40B4-BE49-F238E27FC236}">
                  <a16:creationId xmlns:a16="http://schemas.microsoft.com/office/drawing/2014/main" id="{00000000-0008-0000-0000-000033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35</xdr:row>
          <xdr:rowOff>180975</xdr:rowOff>
        </xdr:from>
        <xdr:to>
          <xdr:col>2</xdr:col>
          <xdr:colOff>552450</xdr:colOff>
          <xdr:row>37</xdr:row>
          <xdr:rowOff>38100</xdr:rowOff>
        </xdr:to>
        <xdr:sp macro="" textlink="">
          <xdr:nvSpPr>
            <xdr:cNvPr id="7220" name="Object 52" hidden="1">
              <a:extLst>
                <a:ext uri="{63B3BB69-23CF-44E3-9099-C40C66FF867C}">
                  <a14:compatExt spid="_x0000_s7220"/>
                </a:ext>
                <a:ext uri="{FF2B5EF4-FFF2-40B4-BE49-F238E27FC236}">
                  <a16:creationId xmlns:a16="http://schemas.microsoft.com/office/drawing/2014/main" id="{00000000-0008-0000-0000-000034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41</xdr:row>
          <xdr:rowOff>47625</xdr:rowOff>
        </xdr:from>
        <xdr:to>
          <xdr:col>4</xdr:col>
          <xdr:colOff>1400175</xdr:colOff>
          <xdr:row>42</xdr:row>
          <xdr:rowOff>0</xdr:rowOff>
        </xdr:to>
        <xdr:sp macro="" textlink="">
          <xdr:nvSpPr>
            <xdr:cNvPr id="7221" name="Object 53" hidden="1">
              <a:extLst>
                <a:ext uri="{63B3BB69-23CF-44E3-9099-C40C66FF867C}">
                  <a14:compatExt spid="_x0000_s7221"/>
                </a:ext>
                <a:ext uri="{FF2B5EF4-FFF2-40B4-BE49-F238E27FC236}">
                  <a16:creationId xmlns:a16="http://schemas.microsoft.com/office/drawing/2014/main" id="{00000000-0008-0000-0000-000035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41</xdr:row>
          <xdr:rowOff>95250</xdr:rowOff>
        </xdr:from>
        <xdr:to>
          <xdr:col>5</xdr:col>
          <xdr:colOff>1057275</xdr:colOff>
          <xdr:row>42</xdr:row>
          <xdr:rowOff>0</xdr:rowOff>
        </xdr:to>
        <xdr:sp macro="" textlink="">
          <xdr:nvSpPr>
            <xdr:cNvPr id="7222" name="Object 54" hidden="1">
              <a:extLst>
                <a:ext uri="{63B3BB69-23CF-44E3-9099-C40C66FF867C}">
                  <a14:compatExt spid="_x0000_s7222"/>
                </a:ext>
                <a:ext uri="{FF2B5EF4-FFF2-40B4-BE49-F238E27FC236}">
                  <a16:creationId xmlns:a16="http://schemas.microsoft.com/office/drawing/2014/main" id="{00000000-0008-0000-0000-000036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22</xdr:row>
          <xdr:rowOff>342900</xdr:rowOff>
        </xdr:from>
        <xdr:to>
          <xdr:col>2</xdr:col>
          <xdr:colOff>1038225</xdr:colOff>
          <xdr:row>22</xdr:row>
          <xdr:rowOff>619125</xdr:rowOff>
        </xdr:to>
        <xdr:sp macro="" textlink="">
          <xdr:nvSpPr>
            <xdr:cNvPr id="7223" name="Object 55" hidden="1">
              <a:extLst>
                <a:ext uri="{63B3BB69-23CF-44E3-9099-C40C66FF867C}">
                  <a14:compatExt spid="_x0000_s7223"/>
                </a:ext>
                <a:ext uri="{FF2B5EF4-FFF2-40B4-BE49-F238E27FC236}">
                  <a16:creationId xmlns:a16="http://schemas.microsoft.com/office/drawing/2014/main" id="{00000000-0008-0000-0000-000037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342900</xdr:rowOff>
        </xdr:from>
        <xdr:to>
          <xdr:col>2</xdr:col>
          <xdr:colOff>885825</xdr:colOff>
          <xdr:row>23</xdr:row>
          <xdr:rowOff>581025</xdr:rowOff>
        </xdr:to>
        <xdr:sp macro="" textlink="">
          <xdr:nvSpPr>
            <xdr:cNvPr id="7224" name="Object 56" hidden="1">
              <a:extLst>
                <a:ext uri="{63B3BB69-23CF-44E3-9099-C40C66FF867C}">
                  <a14:compatExt spid="_x0000_s7224"/>
                </a:ext>
                <a:ext uri="{FF2B5EF4-FFF2-40B4-BE49-F238E27FC236}">
                  <a16:creationId xmlns:a16="http://schemas.microsoft.com/office/drawing/2014/main" id="{00000000-0008-0000-0000-000038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24</xdr:row>
          <xdr:rowOff>19050</xdr:rowOff>
        </xdr:from>
        <xdr:to>
          <xdr:col>2</xdr:col>
          <xdr:colOff>1047750</xdr:colOff>
          <xdr:row>25</xdr:row>
          <xdr:rowOff>0</xdr:rowOff>
        </xdr:to>
        <xdr:sp macro="" textlink="">
          <xdr:nvSpPr>
            <xdr:cNvPr id="7225" name="Object 57" hidden="1">
              <a:extLst>
                <a:ext uri="{63B3BB69-23CF-44E3-9099-C40C66FF867C}">
                  <a14:compatExt spid="_x0000_s7225"/>
                </a:ext>
                <a:ext uri="{FF2B5EF4-FFF2-40B4-BE49-F238E27FC236}">
                  <a16:creationId xmlns:a16="http://schemas.microsoft.com/office/drawing/2014/main" id="{00000000-0008-0000-0000-000039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25</xdr:row>
          <xdr:rowOff>19050</xdr:rowOff>
        </xdr:from>
        <xdr:to>
          <xdr:col>2</xdr:col>
          <xdr:colOff>1066800</xdr:colOff>
          <xdr:row>26</xdr:row>
          <xdr:rowOff>0</xdr:rowOff>
        </xdr:to>
        <xdr:sp macro="" textlink="">
          <xdr:nvSpPr>
            <xdr:cNvPr id="7226" name="Object 58" hidden="1">
              <a:extLst>
                <a:ext uri="{63B3BB69-23CF-44E3-9099-C40C66FF867C}">
                  <a14:compatExt spid="_x0000_s7226"/>
                </a:ext>
                <a:ext uri="{FF2B5EF4-FFF2-40B4-BE49-F238E27FC236}">
                  <a16:creationId xmlns:a16="http://schemas.microsoft.com/office/drawing/2014/main" id="{00000000-0008-0000-0000-00003A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26</xdr:row>
          <xdr:rowOff>0</xdr:rowOff>
        </xdr:from>
        <xdr:to>
          <xdr:col>2</xdr:col>
          <xdr:colOff>904875</xdr:colOff>
          <xdr:row>27</xdr:row>
          <xdr:rowOff>0</xdr:rowOff>
        </xdr:to>
        <xdr:sp macro="" textlink="">
          <xdr:nvSpPr>
            <xdr:cNvPr id="7227" name="Object 59" hidden="1">
              <a:extLst>
                <a:ext uri="{63B3BB69-23CF-44E3-9099-C40C66FF867C}">
                  <a14:compatExt spid="_x0000_s7227"/>
                </a:ext>
                <a:ext uri="{FF2B5EF4-FFF2-40B4-BE49-F238E27FC236}">
                  <a16:creationId xmlns:a16="http://schemas.microsoft.com/office/drawing/2014/main" id="{00000000-0008-0000-0000-00003B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27</xdr:row>
          <xdr:rowOff>0</xdr:rowOff>
        </xdr:from>
        <xdr:to>
          <xdr:col>2</xdr:col>
          <xdr:colOff>876300</xdr:colOff>
          <xdr:row>28</xdr:row>
          <xdr:rowOff>0</xdr:rowOff>
        </xdr:to>
        <xdr:sp macro="" textlink="">
          <xdr:nvSpPr>
            <xdr:cNvPr id="7228" name="Object 60" hidden="1">
              <a:extLst>
                <a:ext uri="{63B3BB69-23CF-44E3-9099-C40C66FF867C}">
                  <a14:compatExt spid="_x0000_s7228"/>
                </a:ext>
                <a:ext uri="{FF2B5EF4-FFF2-40B4-BE49-F238E27FC236}">
                  <a16:creationId xmlns:a16="http://schemas.microsoft.com/office/drawing/2014/main" id="{00000000-0008-0000-0000-00003C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38100</xdr:colOff>
      <xdr:row>10</xdr:row>
      <xdr:rowOff>66675</xdr:rowOff>
    </xdr:from>
    <xdr:to>
      <xdr:col>2</xdr:col>
      <xdr:colOff>381000</xdr:colOff>
      <xdr:row>10</xdr:row>
      <xdr:rowOff>266700</xdr:rowOff>
    </xdr:to>
    <xdr:pic>
      <xdr:nvPicPr>
        <xdr:cNvPr id="68" name="Рисунок 36"/>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48375" y="2133600"/>
          <a:ext cx="3429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57150</xdr:colOff>
      <xdr:row>11</xdr:row>
      <xdr:rowOff>295275</xdr:rowOff>
    </xdr:from>
    <xdr:to>
      <xdr:col>2</xdr:col>
      <xdr:colOff>361950</xdr:colOff>
      <xdr:row>11</xdr:row>
      <xdr:rowOff>514350</xdr:rowOff>
    </xdr:to>
    <xdr:pic>
      <xdr:nvPicPr>
        <xdr:cNvPr id="69" name="Рисунок 37"/>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67425" y="2657475"/>
          <a:ext cx="3048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57150</xdr:colOff>
      <xdr:row>12</xdr:row>
      <xdr:rowOff>314325</xdr:rowOff>
    </xdr:from>
    <xdr:to>
      <xdr:col>2</xdr:col>
      <xdr:colOff>361950</xdr:colOff>
      <xdr:row>12</xdr:row>
      <xdr:rowOff>533400</xdr:rowOff>
    </xdr:to>
    <xdr:pic>
      <xdr:nvPicPr>
        <xdr:cNvPr id="70" name="Рисунок 38"/>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67425" y="3448050"/>
          <a:ext cx="3048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57150</xdr:colOff>
      <xdr:row>13</xdr:row>
      <xdr:rowOff>152400</xdr:rowOff>
    </xdr:from>
    <xdr:to>
      <xdr:col>2</xdr:col>
      <xdr:colOff>361950</xdr:colOff>
      <xdr:row>13</xdr:row>
      <xdr:rowOff>390525</xdr:rowOff>
    </xdr:to>
    <xdr:pic>
      <xdr:nvPicPr>
        <xdr:cNvPr id="71" name="Рисунок 40"/>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67425" y="4029075"/>
          <a:ext cx="3048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275167</xdr:colOff>
      <xdr:row>17</xdr:row>
      <xdr:rowOff>42334</xdr:rowOff>
    </xdr:from>
    <xdr:to>
      <xdr:col>4</xdr:col>
      <xdr:colOff>865717</xdr:colOff>
      <xdr:row>17</xdr:row>
      <xdr:rowOff>318559</xdr:rowOff>
    </xdr:to>
    <xdr:pic>
      <xdr:nvPicPr>
        <xdr:cNvPr id="2" name="Рисунок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0667" y="4064001"/>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254000</xdr:colOff>
      <xdr:row>19</xdr:row>
      <xdr:rowOff>42334</xdr:rowOff>
    </xdr:from>
    <xdr:to>
      <xdr:col>4</xdr:col>
      <xdr:colOff>968375</xdr:colOff>
      <xdr:row>19</xdr:row>
      <xdr:rowOff>337609</xdr:rowOff>
    </xdr:to>
    <xdr:pic>
      <xdr:nvPicPr>
        <xdr:cNvPr id="3" name="Рисунок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59500" y="5016501"/>
          <a:ext cx="7143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508000</xdr:colOff>
      <xdr:row>21</xdr:row>
      <xdr:rowOff>84667</xdr:rowOff>
    </xdr:from>
    <xdr:to>
      <xdr:col>4</xdr:col>
      <xdr:colOff>717550</xdr:colOff>
      <xdr:row>21</xdr:row>
      <xdr:rowOff>313267</xdr:rowOff>
    </xdr:to>
    <xdr:pic>
      <xdr:nvPicPr>
        <xdr:cNvPr id="5" name="Рисунок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13500" y="5820834"/>
          <a:ext cx="2095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232833</xdr:colOff>
      <xdr:row>22</xdr:row>
      <xdr:rowOff>31750</xdr:rowOff>
    </xdr:from>
    <xdr:to>
      <xdr:col>4</xdr:col>
      <xdr:colOff>1004358</xdr:colOff>
      <xdr:row>22</xdr:row>
      <xdr:rowOff>365125</xdr:rowOff>
    </xdr:to>
    <xdr:pic>
      <xdr:nvPicPr>
        <xdr:cNvPr id="6" name="Рисунок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138333" y="6148917"/>
          <a:ext cx="7715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222250</xdr:colOff>
      <xdr:row>23</xdr:row>
      <xdr:rowOff>105833</xdr:rowOff>
    </xdr:from>
    <xdr:to>
      <xdr:col>4</xdr:col>
      <xdr:colOff>993775</xdr:colOff>
      <xdr:row>23</xdr:row>
      <xdr:rowOff>458258</xdr:rowOff>
    </xdr:to>
    <xdr:pic>
      <xdr:nvPicPr>
        <xdr:cNvPr id="7" name="Рисунок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127750" y="6604000"/>
          <a:ext cx="771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211667</xdr:colOff>
      <xdr:row>29</xdr:row>
      <xdr:rowOff>10584</xdr:rowOff>
    </xdr:from>
    <xdr:to>
      <xdr:col>4</xdr:col>
      <xdr:colOff>983192</xdr:colOff>
      <xdr:row>29</xdr:row>
      <xdr:rowOff>363009</xdr:rowOff>
    </xdr:to>
    <xdr:pic>
      <xdr:nvPicPr>
        <xdr:cNvPr id="8" name="Рисунок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117167" y="8985251"/>
          <a:ext cx="771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222250</xdr:colOff>
      <xdr:row>30</xdr:row>
      <xdr:rowOff>10584</xdr:rowOff>
    </xdr:from>
    <xdr:to>
      <xdr:col>4</xdr:col>
      <xdr:colOff>984250</xdr:colOff>
      <xdr:row>30</xdr:row>
      <xdr:rowOff>363009</xdr:rowOff>
    </xdr:to>
    <xdr:pic>
      <xdr:nvPicPr>
        <xdr:cNvPr id="9" name="Рисунок 8">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127750" y="9366251"/>
          <a:ext cx="7620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179917</xdr:colOff>
      <xdr:row>37</xdr:row>
      <xdr:rowOff>21167</xdr:rowOff>
    </xdr:from>
    <xdr:to>
      <xdr:col>4</xdr:col>
      <xdr:colOff>1027642</xdr:colOff>
      <xdr:row>37</xdr:row>
      <xdr:rowOff>373592</xdr:rowOff>
    </xdr:to>
    <xdr:pic>
      <xdr:nvPicPr>
        <xdr:cNvPr id="10" name="Рисунок 9">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085417" y="12043834"/>
          <a:ext cx="8477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232834</xdr:colOff>
      <xdr:row>31</xdr:row>
      <xdr:rowOff>10583</xdr:rowOff>
    </xdr:from>
    <xdr:to>
      <xdr:col>4</xdr:col>
      <xdr:colOff>994834</xdr:colOff>
      <xdr:row>31</xdr:row>
      <xdr:rowOff>363008</xdr:rowOff>
    </xdr:to>
    <xdr:pic>
      <xdr:nvPicPr>
        <xdr:cNvPr id="11" name="Рисунок 10">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138334" y="9747250"/>
          <a:ext cx="7620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95251</xdr:colOff>
      <xdr:row>38</xdr:row>
      <xdr:rowOff>42334</xdr:rowOff>
    </xdr:from>
    <xdr:to>
      <xdr:col>4</xdr:col>
      <xdr:colOff>1076326</xdr:colOff>
      <xdr:row>38</xdr:row>
      <xdr:rowOff>337609</xdr:rowOff>
    </xdr:to>
    <xdr:pic>
      <xdr:nvPicPr>
        <xdr:cNvPr id="12" name="Рисунок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000751" y="12446001"/>
          <a:ext cx="9810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328083</xdr:colOff>
      <xdr:row>40</xdr:row>
      <xdr:rowOff>201083</xdr:rowOff>
    </xdr:from>
    <xdr:to>
      <xdr:col>4</xdr:col>
      <xdr:colOff>871008</xdr:colOff>
      <xdr:row>40</xdr:row>
      <xdr:rowOff>534458</xdr:rowOff>
    </xdr:to>
    <xdr:pic>
      <xdr:nvPicPr>
        <xdr:cNvPr id="13" name="Рисунок 12">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233583" y="13747750"/>
          <a:ext cx="5429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39</xdr:row>
      <xdr:rowOff>211667</xdr:rowOff>
    </xdr:from>
    <xdr:to>
      <xdr:col>4</xdr:col>
      <xdr:colOff>791634</xdr:colOff>
      <xdr:row>39</xdr:row>
      <xdr:rowOff>506942</xdr:rowOff>
    </xdr:to>
    <xdr:pic>
      <xdr:nvPicPr>
        <xdr:cNvPr id="14" name="Рисунок 13">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297084" y="12996334"/>
          <a:ext cx="4000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328084</xdr:colOff>
      <xdr:row>32</xdr:row>
      <xdr:rowOff>31750</xdr:rowOff>
    </xdr:from>
    <xdr:to>
      <xdr:col>4</xdr:col>
      <xdr:colOff>861484</xdr:colOff>
      <xdr:row>32</xdr:row>
      <xdr:rowOff>365125</xdr:rowOff>
    </xdr:to>
    <xdr:pic>
      <xdr:nvPicPr>
        <xdr:cNvPr id="15" name="Рисунок 14">
          <a:extLst>
            <a:ext uri="{FF2B5EF4-FFF2-40B4-BE49-F238E27FC236}">
              <a16:creationId xmlns:a16="http://schemas.microsoft.com/office/drawing/2014/main" id="{00000000-0008-0000-0100-00000F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233584" y="10149417"/>
          <a:ext cx="53340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232834</xdr:colOff>
      <xdr:row>24</xdr:row>
      <xdr:rowOff>21166</xdr:rowOff>
    </xdr:from>
    <xdr:to>
      <xdr:col>4</xdr:col>
      <xdr:colOff>1004359</xdr:colOff>
      <xdr:row>24</xdr:row>
      <xdr:rowOff>373591</xdr:rowOff>
    </xdr:to>
    <xdr:pic>
      <xdr:nvPicPr>
        <xdr:cNvPr id="16" name="Рисунок 15">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138334" y="7090833"/>
          <a:ext cx="771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349250</xdr:colOff>
      <xdr:row>13</xdr:row>
      <xdr:rowOff>74083</xdr:rowOff>
    </xdr:from>
    <xdr:to>
      <xdr:col>2</xdr:col>
      <xdr:colOff>873125</xdr:colOff>
      <xdr:row>13</xdr:row>
      <xdr:rowOff>369358</xdr:rowOff>
    </xdr:to>
    <xdr:pic>
      <xdr:nvPicPr>
        <xdr:cNvPr id="18" name="Рисунок 17">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3989917" y="3122083"/>
          <a:ext cx="5238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370417</xdr:colOff>
      <xdr:row>61</xdr:row>
      <xdr:rowOff>52916</xdr:rowOff>
    </xdr:from>
    <xdr:to>
      <xdr:col>4</xdr:col>
      <xdr:colOff>779992</xdr:colOff>
      <xdr:row>61</xdr:row>
      <xdr:rowOff>329141</xdr:rowOff>
    </xdr:to>
    <xdr:pic>
      <xdr:nvPicPr>
        <xdr:cNvPr id="19" name="Рисунок 18">
          <a:extLst>
            <a:ext uri="{FF2B5EF4-FFF2-40B4-BE49-F238E27FC236}">
              <a16:creationId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6275917" y="18848916"/>
          <a:ext cx="4095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84667</xdr:colOff>
      <xdr:row>62</xdr:row>
      <xdr:rowOff>211667</xdr:rowOff>
    </xdr:from>
    <xdr:to>
      <xdr:col>4</xdr:col>
      <xdr:colOff>1113367</xdr:colOff>
      <xdr:row>62</xdr:row>
      <xdr:rowOff>487892</xdr:rowOff>
    </xdr:to>
    <xdr:pic>
      <xdr:nvPicPr>
        <xdr:cNvPr id="20" name="Рисунок 19">
          <a:extLst>
            <a:ext uri="{FF2B5EF4-FFF2-40B4-BE49-F238E27FC236}">
              <a16:creationId xmlns:a16="http://schemas.microsoft.com/office/drawing/2014/main" id="{00000000-0008-0000-0100-000014000000}"/>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5990167" y="19388667"/>
          <a:ext cx="1028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10583</xdr:colOff>
      <xdr:row>63</xdr:row>
      <xdr:rowOff>158750</xdr:rowOff>
    </xdr:from>
    <xdr:to>
      <xdr:col>5</xdr:col>
      <xdr:colOff>39158</xdr:colOff>
      <xdr:row>63</xdr:row>
      <xdr:rowOff>434975</xdr:rowOff>
    </xdr:to>
    <xdr:pic>
      <xdr:nvPicPr>
        <xdr:cNvPr id="21" name="Рисунок 20">
          <a:extLst>
            <a:ext uri="{FF2B5EF4-FFF2-40B4-BE49-F238E27FC236}">
              <a16:creationId xmlns:a16="http://schemas.microsoft.com/office/drawing/2014/main" id="{00000000-0008-0000-0100-000015000000}"/>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5916083" y="20097750"/>
          <a:ext cx="1160992"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338666</xdr:colOff>
      <xdr:row>64</xdr:row>
      <xdr:rowOff>148166</xdr:rowOff>
    </xdr:from>
    <xdr:to>
      <xdr:col>4</xdr:col>
      <xdr:colOff>929216</xdr:colOff>
      <xdr:row>64</xdr:row>
      <xdr:rowOff>424391</xdr:rowOff>
    </xdr:to>
    <xdr:pic>
      <xdr:nvPicPr>
        <xdr:cNvPr id="22" name="Рисунок 21">
          <a:extLst>
            <a:ext uri="{FF2B5EF4-FFF2-40B4-BE49-F238E27FC236}">
              <a16:creationId xmlns:a16="http://schemas.microsoft.com/office/drawing/2014/main" id="{00000000-0008-0000-0100-000016000000}"/>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244166" y="20658666"/>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402167</xdr:colOff>
      <xdr:row>65</xdr:row>
      <xdr:rowOff>127000</xdr:rowOff>
    </xdr:from>
    <xdr:to>
      <xdr:col>4</xdr:col>
      <xdr:colOff>859367</xdr:colOff>
      <xdr:row>65</xdr:row>
      <xdr:rowOff>403225</xdr:rowOff>
    </xdr:to>
    <xdr:pic>
      <xdr:nvPicPr>
        <xdr:cNvPr id="23" name="Рисунок 22">
          <a:extLst>
            <a:ext uri="{FF2B5EF4-FFF2-40B4-BE49-F238E27FC236}">
              <a16:creationId xmlns:a16="http://schemas.microsoft.com/office/drawing/2014/main" id="{00000000-0008-0000-0100-000017000000}"/>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307667" y="21209000"/>
          <a:ext cx="457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264584</xdr:colOff>
      <xdr:row>66</xdr:row>
      <xdr:rowOff>709084</xdr:rowOff>
    </xdr:from>
    <xdr:to>
      <xdr:col>4</xdr:col>
      <xdr:colOff>978959</xdr:colOff>
      <xdr:row>66</xdr:row>
      <xdr:rowOff>985309</xdr:rowOff>
    </xdr:to>
    <xdr:pic>
      <xdr:nvPicPr>
        <xdr:cNvPr id="25" name="Рисунок 24">
          <a:extLst>
            <a:ext uri="{FF2B5EF4-FFF2-40B4-BE49-F238E27FC236}">
              <a16:creationId xmlns:a16="http://schemas.microsoft.com/office/drawing/2014/main" id="{00000000-0008-0000-0100-000019000000}"/>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6170084" y="22362584"/>
          <a:ext cx="7143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264583</xdr:colOff>
      <xdr:row>67</xdr:row>
      <xdr:rowOff>243417</xdr:rowOff>
    </xdr:from>
    <xdr:to>
      <xdr:col>4</xdr:col>
      <xdr:colOff>1007533</xdr:colOff>
      <xdr:row>67</xdr:row>
      <xdr:rowOff>519642</xdr:rowOff>
    </xdr:to>
    <xdr:pic>
      <xdr:nvPicPr>
        <xdr:cNvPr id="26" name="Рисунок 25">
          <a:extLst>
            <a:ext uri="{FF2B5EF4-FFF2-40B4-BE49-F238E27FC236}">
              <a16:creationId xmlns:a16="http://schemas.microsoft.com/office/drawing/2014/main" id="{00000000-0008-0000-0100-00001A000000}"/>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6170083" y="23611417"/>
          <a:ext cx="7429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497416</xdr:colOff>
      <xdr:row>68</xdr:row>
      <xdr:rowOff>158750</xdr:rowOff>
    </xdr:from>
    <xdr:to>
      <xdr:col>4</xdr:col>
      <xdr:colOff>649816</xdr:colOff>
      <xdr:row>68</xdr:row>
      <xdr:rowOff>387350</xdr:rowOff>
    </xdr:to>
    <xdr:pic>
      <xdr:nvPicPr>
        <xdr:cNvPr id="27" name="Рисунок 26">
          <a:extLst>
            <a:ext uri="{FF2B5EF4-FFF2-40B4-BE49-F238E27FC236}">
              <a16:creationId xmlns:a16="http://schemas.microsoft.com/office/drawing/2014/main" id="{00000000-0008-0000-0100-00001B000000}"/>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6402916" y="24288750"/>
          <a:ext cx="152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306916</xdr:colOff>
      <xdr:row>42</xdr:row>
      <xdr:rowOff>52917</xdr:rowOff>
    </xdr:from>
    <xdr:to>
      <xdr:col>4</xdr:col>
      <xdr:colOff>878416</xdr:colOff>
      <xdr:row>42</xdr:row>
      <xdr:rowOff>348192</xdr:rowOff>
    </xdr:to>
    <xdr:pic>
      <xdr:nvPicPr>
        <xdr:cNvPr id="29" name="Рисунок 28">
          <a:extLst>
            <a:ext uri="{FF2B5EF4-FFF2-40B4-BE49-F238E27FC236}">
              <a16:creationId xmlns:a16="http://schemas.microsoft.com/office/drawing/2014/main" id="{00000000-0008-0000-0100-00001D000000}"/>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6212416" y="16446500"/>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48</xdr:row>
      <xdr:rowOff>317499</xdr:rowOff>
    </xdr:from>
    <xdr:to>
      <xdr:col>4</xdr:col>
      <xdr:colOff>753534</xdr:colOff>
      <xdr:row>48</xdr:row>
      <xdr:rowOff>612774</xdr:rowOff>
    </xdr:to>
    <xdr:pic>
      <xdr:nvPicPr>
        <xdr:cNvPr id="30" name="Рисунок 29">
          <a:extLst>
            <a:ext uri="{FF2B5EF4-FFF2-40B4-BE49-F238E27FC236}">
              <a16:creationId xmlns:a16="http://schemas.microsoft.com/office/drawing/2014/main" id="{00000000-0008-0000-0100-00001E000000}"/>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6297084" y="16340666"/>
          <a:ext cx="361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412750</xdr:colOff>
      <xdr:row>50</xdr:row>
      <xdr:rowOff>211666</xdr:rowOff>
    </xdr:from>
    <xdr:to>
      <xdr:col>4</xdr:col>
      <xdr:colOff>717550</xdr:colOff>
      <xdr:row>50</xdr:row>
      <xdr:rowOff>487891</xdr:rowOff>
    </xdr:to>
    <xdr:pic>
      <xdr:nvPicPr>
        <xdr:cNvPr id="31" name="Рисунок 30">
          <a:extLst>
            <a:ext uri="{FF2B5EF4-FFF2-40B4-BE49-F238E27FC236}">
              <a16:creationId xmlns:a16="http://schemas.microsoft.com/office/drawing/2014/main" id="{00000000-0008-0000-0100-00001F000000}"/>
            </a:ext>
          </a:extLst>
        </xdr:cNvPr>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6318250" y="19282833"/>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338666</xdr:colOff>
      <xdr:row>54</xdr:row>
      <xdr:rowOff>190500</xdr:rowOff>
    </xdr:from>
    <xdr:to>
      <xdr:col>4</xdr:col>
      <xdr:colOff>900641</xdr:colOff>
      <xdr:row>54</xdr:row>
      <xdr:rowOff>523875</xdr:rowOff>
    </xdr:to>
    <xdr:pic>
      <xdr:nvPicPr>
        <xdr:cNvPr id="32" name="Рисунок 31">
          <a:extLst>
            <a:ext uri="{FF2B5EF4-FFF2-40B4-BE49-F238E27FC236}">
              <a16:creationId xmlns:a16="http://schemas.microsoft.com/office/drawing/2014/main" id="{00000000-0008-0000-0100-000020000000}"/>
            </a:ext>
          </a:extLst>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6244166" y="20976167"/>
          <a:ext cx="5619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119062</xdr:colOff>
      <xdr:row>44</xdr:row>
      <xdr:rowOff>547687</xdr:rowOff>
    </xdr:from>
    <xdr:to>
      <xdr:col>4</xdr:col>
      <xdr:colOff>1119187</xdr:colOff>
      <xdr:row>44</xdr:row>
      <xdr:rowOff>881062</xdr:rowOff>
    </xdr:to>
    <xdr:pic>
      <xdr:nvPicPr>
        <xdr:cNvPr id="34" name="Рисунок 33">
          <a:extLst>
            <a:ext uri="{FF2B5EF4-FFF2-40B4-BE49-F238E27FC236}">
              <a16:creationId xmlns:a16="http://schemas.microsoft.com/office/drawing/2014/main" id="{00000000-0008-0000-0100-000022000000}"/>
            </a:ext>
          </a:extLst>
        </xdr:cNvPr>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6024562" y="17966531"/>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43</xdr:row>
      <xdr:rowOff>120253</xdr:rowOff>
    </xdr:from>
    <xdr:ext cx="1065548" cy="448200"/>
    <mc:AlternateContent xmlns:mc="http://schemas.openxmlformats.org/markup-compatibility/2006" xmlns:a14="http://schemas.microsoft.com/office/drawing/2010/main">
      <mc:Choice Requires="a14">
        <xdr:sp macro="" textlink="">
          <xdr:nvSpPr>
            <xdr:cNvPr id="35" name="TextBox 34">
              <a:extLst>
                <a:ext uri="{FF2B5EF4-FFF2-40B4-BE49-F238E27FC236}">
                  <a16:creationId xmlns:a16="http://schemas.microsoft.com/office/drawing/2014/main" id="{00000000-0008-0000-0100-000023000000}"/>
                </a:ext>
              </a:extLst>
            </xdr:cNvPr>
            <xdr:cNvSpPr txBox="1"/>
          </xdr:nvSpPr>
          <xdr:spPr>
            <a:xfrm>
              <a:off x="5960268" y="16894836"/>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35" name="TextBox 34"/>
            <xdr:cNvSpPr txBox="1"/>
          </xdr:nvSpPr>
          <xdr:spPr>
            <a:xfrm>
              <a:off x="5960268" y="16894836"/>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296333</xdr:colOff>
      <xdr:row>119</xdr:row>
      <xdr:rowOff>550333</xdr:rowOff>
    </xdr:from>
    <xdr:to>
      <xdr:col>4</xdr:col>
      <xdr:colOff>1010708</xdr:colOff>
      <xdr:row>119</xdr:row>
      <xdr:rowOff>826558</xdr:rowOff>
    </xdr:to>
    <xdr:pic>
      <xdr:nvPicPr>
        <xdr:cNvPr id="39" name="Рисунок 38">
          <a:extLst>
            <a:ext uri="{FF2B5EF4-FFF2-40B4-BE49-F238E27FC236}">
              <a16:creationId xmlns:a16="http://schemas.microsoft.com/office/drawing/2014/main" id="{00000000-0008-0000-0100-000027000000}"/>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6201833" y="55340250"/>
          <a:ext cx="7143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328083</xdr:colOff>
      <xdr:row>116</xdr:row>
      <xdr:rowOff>158750</xdr:rowOff>
    </xdr:from>
    <xdr:to>
      <xdr:col>4</xdr:col>
      <xdr:colOff>918633</xdr:colOff>
      <xdr:row>116</xdr:row>
      <xdr:rowOff>434975</xdr:rowOff>
    </xdr:to>
    <xdr:pic>
      <xdr:nvPicPr>
        <xdr:cNvPr id="40" name="Рисунок 39">
          <a:extLst>
            <a:ext uri="{FF2B5EF4-FFF2-40B4-BE49-F238E27FC236}">
              <a16:creationId xmlns:a16="http://schemas.microsoft.com/office/drawing/2014/main" id="{00000000-0008-0000-0100-000028000000}"/>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233583" y="52853167"/>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264584</xdr:colOff>
      <xdr:row>122</xdr:row>
      <xdr:rowOff>254000</xdr:rowOff>
    </xdr:from>
    <xdr:to>
      <xdr:col>4</xdr:col>
      <xdr:colOff>1007534</xdr:colOff>
      <xdr:row>122</xdr:row>
      <xdr:rowOff>530225</xdr:rowOff>
    </xdr:to>
    <xdr:pic>
      <xdr:nvPicPr>
        <xdr:cNvPr id="41" name="Рисунок 40">
          <a:extLst>
            <a:ext uri="{FF2B5EF4-FFF2-40B4-BE49-F238E27FC236}">
              <a16:creationId xmlns:a16="http://schemas.microsoft.com/office/drawing/2014/main" id="{00000000-0008-0000-0100-000029000000}"/>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6170084" y="55424917"/>
          <a:ext cx="7429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243417</xdr:colOff>
      <xdr:row>20</xdr:row>
      <xdr:rowOff>21167</xdr:rowOff>
    </xdr:from>
    <xdr:to>
      <xdr:col>4</xdr:col>
      <xdr:colOff>986367</xdr:colOff>
      <xdr:row>20</xdr:row>
      <xdr:rowOff>316442</xdr:rowOff>
    </xdr:to>
    <xdr:pic>
      <xdr:nvPicPr>
        <xdr:cNvPr id="42" name="Рисунок 41">
          <a:extLst>
            <a:ext uri="{FF2B5EF4-FFF2-40B4-BE49-F238E27FC236}">
              <a16:creationId xmlns:a16="http://schemas.microsoft.com/office/drawing/2014/main" id="{00000000-0008-0000-0100-00002A000000}"/>
            </a:ext>
          </a:extLst>
        </xdr:cNvPr>
        <xdr:cNvPicPr>
          <a:picLocks noChangeAspect="1" noChangeArrowheads="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6148917" y="6831542"/>
          <a:ext cx="742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43</xdr:row>
      <xdr:rowOff>120253</xdr:rowOff>
    </xdr:from>
    <xdr:ext cx="1065548" cy="448200"/>
    <mc:AlternateContent xmlns:mc="http://schemas.openxmlformats.org/markup-compatibility/2006" xmlns:a14="http://schemas.microsoft.com/office/drawing/2010/main">
      <mc:Choice Requires="a14">
        <xdr:sp macro="" textlink="">
          <xdr:nvSpPr>
            <xdr:cNvPr id="69" name="TextBox 68">
              <a:extLst>
                <a:ext uri="{FF2B5EF4-FFF2-40B4-BE49-F238E27FC236}">
                  <a16:creationId xmlns:a16="http://schemas.microsoft.com/office/drawing/2014/main" id="{00000000-0008-0000-0100-000045000000}"/>
                </a:ext>
              </a:extLst>
            </xdr:cNvPr>
            <xdr:cNvSpPr txBox="1"/>
          </xdr:nvSpPr>
          <xdr:spPr>
            <a:xfrm>
              <a:off x="5960268" y="16903303"/>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69" name="TextBox 68">
              <a:extLst>
                <a:ext uri="{FF2B5EF4-FFF2-40B4-BE49-F238E27FC236}">
                  <a16:creationId xmlns:a16="http://schemas.microsoft.com/office/drawing/2014/main" id="{7DF3CF81-86A3-444A-8B77-60F57579422C}"/>
                </a:ext>
              </a:extLst>
            </xdr:cNvPr>
            <xdr:cNvSpPr txBox="1"/>
          </xdr:nvSpPr>
          <xdr:spPr>
            <a:xfrm>
              <a:off x="5960268" y="16903303"/>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wsDr>
</file>

<file path=xl/drawings/drawing3.xml><?xml version="1.0" encoding="utf-8"?>
<xdr:wsDr xmlns:xdr="http://schemas.openxmlformats.org/drawingml/2006/spreadsheetDrawing" xmlns:a="http://schemas.openxmlformats.org/drawingml/2006/main">
  <xdr:twoCellAnchor>
    <xdr:from>
      <xdr:col>4</xdr:col>
      <xdr:colOff>391584</xdr:colOff>
      <xdr:row>21</xdr:row>
      <xdr:rowOff>317499</xdr:rowOff>
    </xdr:from>
    <xdr:to>
      <xdr:col>4</xdr:col>
      <xdr:colOff>753534</xdr:colOff>
      <xdr:row>21</xdr:row>
      <xdr:rowOff>612774</xdr:rowOff>
    </xdr:to>
    <xdr:pic>
      <xdr:nvPicPr>
        <xdr:cNvPr id="3" name="Рисунок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7084" y="26225499"/>
          <a:ext cx="361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412750</xdr:colOff>
      <xdr:row>23</xdr:row>
      <xdr:rowOff>211666</xdr:rowOff>
    </xdr:from>
    <xdr:to>
      <xdr:col>4</xdr:col>
      <xdr:colOff>717550</xdr:colOff>
      <xdr:row>23</xdr:row>
      <xdr:rowOff>487891</xdr:rowOff>
    </xdr:to>
    <xdr:pic>
      <xdr:nvPicPr>
        <xdr:cNvPr id="4" name="Рисунок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18250" y="2707216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97896</xdr:colOff>
      <xdr:row>17</xdr:row>
      <xdr:rowOff>494771</xdr:rowOff>
    </xdr:from>
    <xdr:to>
      <xdr:col>4</xdr:col>
      <xdr:colOff>1098021</xdr:colOff>
      <xdr:row>17</xdr:row>
      <xdr:rowOff>828146</xdr:rowOff>
    </xdr:to>
    <xdr:pic>
      <xdr:nvPicPr>
        <xdr:cNvPr id="6" name="Рисунок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03396" y="6548438"/>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16</xdr:row>
      <xdr:rowOff>120253</xdr:rowOff>
    </xdr:from>
    <xdr:ext cx="1065548" cy="448200"/>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7" name="TextBox 6"/>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296333</xdr:colOff>
      <xdr:row>13</xdr:row>
      <xdr:rowOff>232833</xdr:rowOff>
    </xdr:from>
    <xdr:to>
      <xdr:col>4</xdr:col>
      <xdr:colOff>915458</xdr:colOff>
      <xdr:row>13</xdr:row>
      <xdr:rowOff>509058</xdr:rowOff>
    </xdr:to>
    <xdr:pic>
      <xdr:nvPicPr>
        <xdr:cNvPr id="15" name="Рисунок 14">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01833" y="3238500"/>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306916</xdr:colOff>
      <xdr:row>15</xdr:row>
      <xdr:rowOff>52917</xdr:rowOff>
    </xdr:from>
    <xdr:to>
      <xdr:col>4</xdr:col>
      <xdr:colOff>878416</xdr:colOff>
      <xdr:row>15</xdr:row>
      <xdr:rowOff>348192</xdr:rowOff>
    </xdr:to>
    <xdr:pic>
      <xdr:nvPicPr>
        <xdr:cNvPr id="16" name="Рисунок 15">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12416" y="3820584"/>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14</xdr:row>
      <xdr:rowOff>433916</xdr:rowOff>
    </xdr:from>
    <xdr:to>
      <xdr:col>4</xdr:col>
      <xdr:colOff>953558</xdr:colOff>
      <xdr:row>14</xdr:row>
      <xdr:rowOff>710141</xdr:rowOff>
    </xdr:to>
    <xdr:pic>
      <xdr:nvPicPr>
        <xdr:cNvPr id="17" name="Рисунок 16">
          <a:extLst>
            <a:ext uri="{FF2B5EF4-FFF2-40B4-BE49-F238E27FC236}">
              <a16:creationId xmlns:a16="http://schemas.microsoft.com/office/drawing/2014/main" id="{00000000-0008-0000-0200-000011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01833" y="4201583"/>
          <a:ext cx="657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30</xdr:row>
      <xdr:rowOff>148167</xdr:rowOff>
    </xdr:from>
    <xdr:to>
      <xdr:col>4</xdr:col>
      <xdr:colOff>944033</xdr:colOff>
      <xdr:row>30</xdr:row>
      <xdr:rowOff>424392</xdr:rowOff>
    </xdr:to>
    <xdr:pic>
      <xdr:nvPicPr>
        <xdr:cNvPr id="21" name="Рисунок 20">
          <a:extLst>
            <a:ext uri="{FF2B5EF4-FFF2-40B4-BE49-F238E27FC236}">
              <a16:creationId xmlns:a16="http://schemas.microsoft.com/office/drawing/2014/main" id="{00000000-0008-0000-0200-000015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201833" y="12297834"/>
          <a:ext cx="647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359833</xdr:colOff>
      <xdr:row>31</xdr:row>
      <xdr:rowOff>137583</xdr:rowOff>
    </xdr:from>
    <xdr:to>
      <xdr:col>4</xdr:col>
      <xdr:colOff>883708</xdr:colOff>
      <xdr:row>31</xdr:row>
      <xdr:rowOff>413808</xdr:rowOff>
    </xdr:to>
    <xdr:pic>
      <xdr:nvPicPr>
        <xdr:cNvPr id="22" name="Рисунок 21">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65333" y="13430250"/>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1063455</xdr:colOff>
      <xdr:row>40</xdr:row>
      <xdr:rowOff>338667</xdr:rowOff>
    </xdr:from>
    <xdr:to>
      <xdr:col>15</xdr:col>
      <xdr:colOff>1693333</xdr:colOff>
      <xdr:row>40</xdr:row>
      <xdr:rowOff>645583</xdr:rowOff>
    </xdr:to>
    <xdr:pic>
      <xdr:nvPicPr>
        <xdr:cNvPr id="19" name="Рисунок 18">
          <a:extLst>
            <a:ext uri="{FF2B5EF4-FFF2-40B4-BE49-F238E27FC236}">
              <a16:creationId xmlns:a16="http://schemas.microsoft.com/office/drawing/2014/main" id="{00000000-0008-0000-0200-000013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0261622" y="18309167"/>
          <a:ext cx="629878" cy="306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656167</xdr:colOff>
      <xdr:row>27</xdr:row>
      <xdr:rowOff>529167</xdr:rowOff>
    </xdr:from>
    <xdr:ext cx="184731" cy="264560"/>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6561667" y="124671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twoCellAnchor>
    <xdr:from>
      <xdr:col>4</xdr:col>
      <xdr:colOff>285750</xdr:colOff>
      <xdr:row>27</xdr:row>
      <xdr:rowOff>190500</xdr:rowOff>
    </xdr:from>
    <xdr:to>
      <xdr:col>4</xdr:col>
      <xdr:colOff>926286</xdr:colOff>
      <xdr:row>27</xdr:row>
      <xdr:rowOff>652282</xdr:rowOff>
    </xdr:to>
    <xdr:sp macro="" textlink="">
      <xdr:nvSpPr>
        <xdr:cNvPr id="20" name="AutoShape 2">
          <a:extLst>
            <a:ext uri="{FF2B5EF4-FFF2-40B4-BE49-F238E27FC236}">
              <a16:creationId xmlns:a16="http://schemas.microsoft.com/office/drawing/2014/main" id="{00000000-0008-0000-0200-000014000000}"/>
            </a:ext>
          </a:extLst>
        </xdr:cNvPr>
        <xdr:cNvSpPr>
          <a:spLocks noChangeAspect="1" noChangeArrowheads="1" noTextEdit="1"/>
        </xdr:cNvSpPr>
      </xdr:nvSpPr>
      <xdr:spPr bwMode="auto">
        <a:xfrm>
          <a:off x="6191250" y="12128500"/>
          <a:ext cx="640536" cy="461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ru-RU"/>
        </a:p>
      </xdr:txBody>
    </xdr:sp>
    <xdr:clientData/>
  </xdr:twoCellAnchor>
  <xdr:twoCellAnchor>
    <xdr:from>
      <xdr:col>4</xdr:col>
      <xdr:colOff>486671</xdr:colOff>
      <xdr:row>27</xdr:row>
      <xdr:rowOff>190500</xdr:rowOff>
    </xdr:from>
    <xdr:to>
      <xdr:col>4</xdr:col>
      <xdr:colOff>894520</xdr:colOff>
      <xdr:row>27</xdr:row>
      <xdr:rowOff>529167</xdr:rowOff>
    </xdr:to>
    <xdr:grpSp>
      <xdr:nvGrpSpPr>
        <xdr:cNvPr id="26" name="Group 14">
          <a:extLst>
            <a:ext uri="{FF2B5EF4-FFF2-40B4-BE49-F238E27FC236}">
              <a16:creationId xmlns:a16="http://schemas.microsoft.com/office/drawing/2014/main" id="{00000000-0008-0000-0200-00001A000000}"/>
            </a:ext>
          </a:extLst>
        </xdr:cNvPr>
        <xdr:cNvGrpSpPr>
          <a:grpSpLocks noChangeAspect="1"/>
        </xdr:cNvGrpSpPr>
      </xdr:nvGrpSpPr>
      <xdr:grpSpPr bwMode="auto">
        <a:xfrm>
          <a:off x="6392171" y="12128500"/>
          <a:ext cx="407849" cy="338667"/>
          <a:chOff x="252" y="140"/>
          <a:chExt cx="140" cy="92"/>
        </a:xfrm>
      </xdr:grpSpPr>
      <xdr:sp macro="" textlink="">
        <xdr:nvSpPr>
          <xdr:cNvPr id="27" name="AutoShape 13">
            <a:extLst>
              <a:ext uri="{FF2B5EF4-FFF2-40B4-BE49-F238E27FC236}">
                <a16:creationId xmlns:a16="http://schemas.microsoft.com/office/drawing/2014/main" id="{00000000-0008-0000-0200-00001B000000}"/>
              </a:ext>
            </a:extLst>
          </xdr:cNvPr>
          <xdr:cNvSpPr>
            <a:spLocks noChangeAspect="1" noChangeArrowheads="1" noTextEdit="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8" name="Rectangle 15">
            <a:extLst>
              <a:ext uri="{FF2B5EF4-FFF2-40B4-BE49-F238E27FC236}">
                <a16:creationId xmlns:a16="http://schemas.microsoft.com/office/drawing/2014/main" id="{00000000-0008-0000-0200-00001C000000}"/>
              </a:ext>
            </a:extLst>
          </xdr:cNvPr>
          <xdr:cNvSpPr>
            <a:spLocks noChangeArrowheads="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9" name="Rectangle 16">
            <a:extLst>
              <a:ext uri="{FF2B5EF4-FFF2-40B4-BE49-F238E27FC236}">
                <a16:creationId xmlns:a16="http://schemas.microsoft.com/office/drawing/2014/main" id="{00000000-0008-0000-0200-00001D000000}"/>
              </a:ext>
            </a:extLst>
          </xdr:cNvPr>
          <xdr:cNvSpPr>
            <a:spLocks noChangeArrowheads="1"/>
          </xdr:cNvSpPr>
        </xdr:nvSpPr>
        <xdr:spPr bwMode="auto">
          <a:xfrm>
            <a:off x="294" y="146"/>
            <a:ext cx="35"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СН,Э</a:t>
            </a:r>
          </a:p>
        </xdr:txBody>
      </xdr:sp>
      <xdr:sp macro="" textlink="">
        <xdr:nvSpPr>
          <xdr:cNvPr id="30" name="Rectangle 17">
            <a:extLst>
              <a:ext uri="{FF2B5EF4-FFF2-40B4-BE49-F238E27FC236}">
                <a16:creationId xmlns:a16="http://schemas.microsoft.com/office/drawing/2014/main" id="{00000000-0008-0000-0200-00001E000000}"/>
              </a:ext>
            </a:extLst>
          </xdr:cNvPr>
          <xdr:cNvSpPr>
            <a:spLocks noChangeArrowheads="1"/>
          </xdr:cNvSpPr>
        </xdr:nvSpPr>
        <xdr:spPr bwMode="auto">
          <a:xfrm>
            <a:off x="252" y="162"/>
            <a:ext cx="41" cy="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ru-RU" sz="1200" b="0" i="0" u="none" strike="noStrike" baseline="0">
                <a:solidFill>
                  <a:srgbClr val="000000"/>
                </a:solidFill>
                <a:latin typeface="Times New Roman"/>
                <a:cs typeface="Times New Roman"/>
              </a:rPr>
              <a:t>Ц</a:t>
            </a:r>
          </a:p>
        </xdr:txBody>
      </xdr:sp>
      <xdr:sp macro="" textlink="">
        <xdr:nvSpPr>
          <xdr:cNvPr id="31" name="Rectangle 18">
            <a:extLst>
              <a:ext uri="{FF2B5EF4-FFF2-40B4-BE49-F238E27FC236}">
                <a16:creationId xmlns:a16="http://schemas.microsoft.com/office/drawing/2014/main" id="{00000000-0008-0000-0200-00001F000000}"/>
              </a:ext>
            </a:extLst>
          </xdr:cNvPr>
          <xdr:cNvSpPr>
            <a:spLocks noChangeArrowheads="1"/>
          </xdr:cNvSpPr>
        </xdr:nvSpPr>
        <xdr:spPr bwMode="auto">
          <a:xfrm>
            <a:off x="294" y="184"/>
            <a:ext cx="23"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m,n</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412750</xdr:colOff>
      <xdr:row>23</xdr:row>
      <xdr:rowOff>211666</xdr:rowOff>
    </xdr:from>
    <xdr:to>
      <xdr:col>4</xdr:col>
      <xdr:colOff>717550</xdr:colOff>
      <xdr:row>23</xdr:row>
      <xdr:rowOff>487891</xdr:rowOff>
    </xdr:to>
    <xdr:pic>
      <xdr:nvPicPr>
        <xdr:cNvPr id="3" name="Рисунок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18250" y="948901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97896</xdr:colOff>
      <xdr:row>17</xdr:row>
      <xdr:rowOff>494771</xdr:rowOff>
    </xdr:from>
    <xdr:to>
      <xdr:col>4</xdr:col>
      <xdr:colOff>1098021</xdr:colOff>
      <xdr:row>17</xdr:row>
      <xdr:rowOff>828146</xdr:rowOff>
    </xdr:to>
    <xdr:pic>
      <xdr:nvPicPr>
        <xdr:cNvPr id="4" name="Рисунок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03396" y="6533621"/>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16</xdr:row>
      <xdr:rowOff>120253</xdr:rowOff>
    </xdr:from>
    <xdr:ext cx="1065548" cy="448200"/>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5" name="TextBox 4"/>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296333</xdr:colOff>
      <xdr:row>13</xdr:row>
      <xdr:rowOff>232833</xdr:rowOff>
    </xdr:from>
    <xdr:to>
      <xdr:col>4</xdr:col>
      <xdr:colOff>915458</xdr:colOff>
      <xdr:row>13</xdr:row>
      <xdr:rowOff>509058</xdr:rowOff>
    </xdr:to>
    <xdr:pic>
      <xdr:nvPicPr>
        <xdr:cNvPr id="6" name="Рисунок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01833" y="3223683"/>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306916</xdr:colOff>
      <xdr:row>15</xdr:row>
      <xdr:rowOff>52917</xdr:rowOff>
    </xdr:from>
    <xdr:to>
      <xdr:col>4</xdr:col>
      <xdr:colOff>878416</xdr:colOff>
      <xdr:row>15</xdr:row>
      <xdr:rowOff>348192</xdr:rowOff>
    </xdr:to>
    <xdr:pic>
      <xdr:nvPicPr>
        <xdr:cNvPr id="7" name="Рисунок 6">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12416" y="4948767"/>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14</xdr:row>
      <xdr:rowOff>433916</xdr:rowOff>
    </xdr:from>
    <xdr:to>
      <xdr:col>4</xdr:col>
      <xdr:colOff>953558</xdr:colOff>
      <xdr:row>14</xdr:row>
      <xdr:rowOff>710141</xdr:rowOff>
    </xdr:to>
    <xdr:pic>
      <xdr:nvPicPr>
        <xdr:cNvPr id="8" name="Рисунок 7">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01833" y="4186766"/>
          <a:ext cx="657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31</xdr:row>
      <xdr:rowOff>148167</xdr:rowOff>
    </xdr:from>
    <xdr:to>
      <xdr:col>4</xdr:col>
      <xdr:colOff>944033</xdr:colOff>
      <xdr:row>31</xdr:row>
      <xdr:rowOff>424392</xdr:rowOff>
    </xdr:to>
    <xdr:pic>
      <xdr:nvPicPr>
        <xdr:cNvPr id="10" name="Рисунок 9">
          <a:extLst>
            <a:ext uri="{FF2B5EF4-FFF2-40B4-BE49-F238E27FC236}">
              <a16:creationId xmlns:a16="http://schemas.microsoft.com/office/drawing/2014/main" id="{00000000-0008-0000-0300-00000A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01833" y="12854517"/>
          <a:ext cx="647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359833</xdr:colOff>
      <xdr:row>32</xdr:row>
      <xdr:rowOff>137583</xdr:rowOff>
    </xdr:from>
    <xdr:to>
      <xdr:col>4</xdr:col>
      <xdr:colOff>883708</xdr:colOff>
      <xdr:row>32</xdr:row>
      <xdr:rowOff>413808</xdr:rowOff>
    </xdr:to>
    <xdr:pic>
      <xdr:nvPicPr>
        <xdr:cNvPr id="11" name="Рисунок 10">
          <a:extLst>
            <a:ext uri="{FF2B5EF4-FFF2-40B4-BE49-F238E27FC236}">
              <a16:creationId xmlns:a16="http://schemas.microsoft.com/office/drawing/2014/main" id="{00000000-0008-0000-0300-00000B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265333" y="13415433"/>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1047750</xdr:colOff>
      <xdr:row>46</xdr:row>
      <xdr:rowOff>381000</xdr:rowOff>
    </xdr:from>
    <xdr:to>
      <xdr:col>15</xdr:col>
      <xdr:colOff>1704975</xdr:colOff>
      <xdr:row>46</xdr:row>
      <xdr:rowOff>657225</xdr:rowOff>
    </xdr:to>
    <xdr:pic>
      <xdr:nvPicPr>
        <xdr:cNvPr id="13" name="Рисунок 12">
          <a:extLst>
            <a:ext uri="{FF2B5EF4-FFF2-40B4-BE49-F238E27FC236}">
              <a16:creationId xmlns:a16="http://schemas.microsoft.com/office/drawing/2014/main" id="{00000000-0008-0000-0300-00000D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364950" y="18078450"/>
          <a:ext cx="657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370417</xdr:colOff>
      <xdr:row>21</xdr:row>
      <xdr:rowOff>349250</xdr:rowOff>
    </xdr:from>
    <xdr:to>
      <xdr:col>4</xdr:col>
      <xdr:colOff>837142</xdr:colOff>
      <xdr:row>21</xdr:row>
      <xdr:rowOff>625475</xdr:rowOff>
    </xdr:to>
    <xdr:pic>
      <xdr:nvPicPr>
        <xdr:cNvPr id="14" name="Рисунок 13">
          <a:extLst>
            <a:ext uri="{FF2B5EF4-FFF2-40B4-BE49-F238E27FC236}">
              <a16:creationId xmlns:a16="http://schemas.microsoft.com/office/drawing/2014/main" id="{00000000-0008-0000-0300-00000E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75917" y="8688917"/>
          <a:ext cx="4667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317500</xdr:colOff>
      <xdr:row>36</xdr:row>
      <xdr:rowOff>402167</xdr:rowOff>
    </xdr:from>
    <xdr:to>
      <xdr:col>4</xdr:col>
      <xdr:colOff>936625</xdr:colOff>
      <xdr:row>36</xdr:row>
      <xdr:rowOff>678392</xdr:rowOff>
    </xdr:to>
    <xdr:pic>
      <xdr:nvPicPr>
        <xdr:cNvPr id="18" name="Рисунок 17">
          <a:extLst>
            <a:ext uri="{FF2B5EF4-FFF2-40B4-BE49-F238E27FC236}">
              <a16:creationId xmlns:a16="http://schemas.microsoft.com/office/drawing/2014/main" id="{00000000-0008-0000-0300-000012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223000" y="16171334"/>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37</xdr:row>
      <xdr:rowOff>328084</xdr:rowOff>
    </xdr:from>
    <xdr:to>
      <xdr:col>4</xdr:col>
      <xdr:colOff>848784</xdr:colOff>
      <xdr:row>37</xdr:row>
      <xdr:rowOff>604309</xdr:rowOff>
    </xdr:to>
    <xdr:pic>
      <xdr:nvPicPr>
        <xdr:cNvPr id="19" name="Рисунок 18">
          <a:extLst>
            <a:ext uri="{FF2B5EF4-FFF2-40B4-BE49-F238E27FC236}">
              <a16:creationId xmlns:a16="http://schemas.microsoft.com/office/drawing/2014/main" id="{00000000-0008-0000-0300-000013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297084" y="17240251"/>
          <a:ext cx="457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0</xdr:colOff>
      <xdr:row>27</xdr:row>
      <xdr:rowOff>0</xdr:rowOff>
    </xdr:from>
    <xdr:to>
      <xdr:col>4</xdr:col>
      <xdr:colOff>640536</xdr:colOff>
      <xdr:row>27</xdr:row>
      <xdr:rowOff>461782</xdr:rowOff>
    </xdr:to>
    <xdr:sp macro="" textlink="">
      <xdr:nvSpPr>
        <xdr:cNvPr id="15" name="AutoShape 2">
          <a:extLst>
            <a:ext uri="{FF2B5EF4-FFF2-40B4-BE49-F238E27FC236}">
              <a16:creationId xmlns:a16="http://schemas.microsoft.com/office/drawing/2014/main" id="{00000000-0008-0000-0300-00000F000000}"/>
            </a:ext>
          </a:extLst>
        </xdr:cNvPr>
        <xdr:cNvSpPr>
          <a:spLocks noChangeAspect="1" noChangeArrowheads="1" noTextEdit="1"/>
        </xdr:cNvSpPr>
      </xdr:nvSpPr>
      <xdr:spPr bwMode="auto">
        <a:xfrm>
          <a:off x="5905500" y="11990917"/>
          <a:ext cx="640536" cy="461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ru-RU"/>
        </a:p>
      </xdr:txBody>
    </xdr:sp>
    <xdr:clientData/>
  </xdr:twoCellAnchor>
  <xdr:twoCellAnchor>
    <xdr:from>
      <xdr:col>4</xdr:col>
      <xdr:colOff>433917</xdr:colOff>
      <xdr:row>27</xdr:row>
      <xdr:rowOff>179917</xdr:rowOff>
    </xdr:from>
    <xdr:to>
      <xdr:col>4</xdr:col>
      <xdr:colOff>841766</xdr:colOff>
      <xdr:row>27</xdr:row>
      <xdr:rowOff>518584</xdr:rowOff>
    </xdr:to>
    <xdr:grpSp>
      <xdr:nvGrpSpPr>
        <xdr:cNvPr id="17" name="Group 14">
          <a:extLst>
            <a:ext uri="{FF2B5EF4-FFF2-40B4-BE49-F238E27FC236}">
              <a16:creationId xmlns:a16="http://schemas.microsoft.com/office/drawing/2014/main" id="{00000000-0008-0000-0300-000011000000}"/>
            </a:ext>
          </a:extLst>
        </xdr:cNvPr>
        <xdr:cNvGrpSpPr>
          <a:grpSpLocks noChangeAspect="1"/>
        </xdr:cNvGrpSpPr>
      </xdr:nvGrpSpPr>
      <xdr:grpSpPr bwMode="auto">
        <a:xfrm>
          <a:off x="6339417" y="12170834"/>
          <a:ext cx="407849" cy="338667"/>
          <a:chOff x="252" y="140"/>
          <a:chExt cx="140" cy="92"/>
        </a:xfrm>
      </xdr:grpSpPr>
      <xdr:sp macro="" textlink="">
        <xdr:nvSpPr>
          <xdr:cNvPr id="20" name="AutoShape 13">
            <a:extLst>
              <a:ext uri="{FF2B5EF4-FFF2-40B4-BE49-F238E27FC236}">
                <a16:creationId xmlns:a16="http://schemas.microsoft.com/office/drawing/2014/main" id="{00000000-0008-0000-0300-000014000000}"/>
              </a:ext>
            </a:extLst>
          </xdr:cNvPr>
          <xdr:cNvSpPr>
            <a:spLocks noChangeAspect="1" noChangeArrowheads="1" noTextEdit="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1" name="Rectangle 15">
            <a:extLst>
              <a:ext uri="{FF2B5EF4-FFF2-40B4-BE49-F238E27FC236}">
                <a16:creationId xmlns:a16="http://schemas.microsoft.com/office/drawing/2014/main" id="{00000000-0008-0000-0300-000015000000}"/>
              </a:ext>
            </a:extLst>
          </xdr:cNvPr>
          <xdr:cNvSpPr>
            <a:spLocks noChangeArrowheads="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2" name="Rectangle 16">
            <a:extLst>
              <a:ext uri="{FF2B5EF4-FFF2-40B4-BE49-F238E27FC236}">
                <a16:creationId xmlns:a16="http://schemas.microsoft.com/office/drawing/2014/main" id="{00000000-0008-0000-0300-000016000000}"/>
              </a:ext>
            </a:extLst>
          </xdr:cNvPr>
          <xdr:cNvSpPr>
            <a:spLocks noChangeArrowheads="1"/>
          </xdr:cNvSpPr>
        </xdr:nvSpPr>
        <xdr:spPr bwMode="auto">
          <a:xfrm>
            <a:off x="294" y="146"/>
            <a:ext cx="35"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СН,Э</a:t>
            </a:r>
          </a:p>
        </xdr:txBody>
      </xdr:sp>
      <xdr:sp macro="" textlink="">
        <xdr:nvSpPr>
          <xdr:cNvPr id="23" name="Rectangle 17">
            <a:extLst>
              <a:ext uri="{FF2B5EF4-FFF2-40B4-BE49-F238E27FC236}">
                <a16:creationId xmlns:a16="http://schemas.microsoft.com/office/drawing/2014/main" id="{00000000-0008-0000-0300-000017000000}"/>
              </a:ext>
            </a:extLst>
          </xdr:cNvPr>
          <xdr:cNvSpPr>
            <a:spLocks noChangeArrowheads="1"/>
          </xdr:cNvSpPr>
        </xdr:nvSpPr>
        <xdr:spPr bwMode="auto">
          <a:xfrm>
            <a:off x="252" y="162"/>
            <a:ext cx="41" cy="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ru-RU" sz="1200" b="0" i="0" u="none" strike="noStrike" baseline="0">
                <a:solidFill>
                  <a:srgbClr val="000000"/>
                </a:solidFill>
                <a:latin typeface="Times New Roman"/>
                <a:cs typeface="Times New Roman"/>
              </a:rPr>
              <a:t>Ц</a:t>
            </a:r>
          </a:p>
        </xdr:txBody>
      </xdr:sp>
      <xdr:sp macro="" textlink="">
        <xdr:nvSpPr>
          <xdr:cNvPr id="24" name="Rectangle 18">
            <a:extLst>
              <a:ext uri="{FF2B5EF4-FFF2-40B4-BE49-F238E27FC236}">
                <a16:creationId xmlns:a16="http://schemas.microsoft.com/office/drawing/2014/main" id="{00000000-0008-0000-0300-000018000000}"/>
              </a:ext>
            </a:extLst>
          </xdr:cNvPr>
          <xdr:cNvSpPr>
            <a:spLocks noChangeArrowheads="1"/>
          </xdr:cNvSpPr>
        </xdr:nvSpPr>
        <xdr:spPr bwMode="auto">
          <a:xfrm>
            <a:off x="294" y="184"/>
            <a:ext cx="23"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m,n</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res.ru\shares\Users\kurochkin\Documents\&#1056;&#1069;&#1050;,%20&#1060;&#1069;&#1050;,%20&#1076;&#1088;.&#1085;&#1086;&#1088;&#1084;.&#1076;&#1086;&#1082;&#1091;&#1084;&#1077;&#1085;&#1090;&#1099;\&#1090;&#1072;&#1088;&#1080;&#1092;&#1099;%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6"/>
      <sheetName val="2007"/>
      <sheetName val="2008"/>
      <sheetName val="2009"/>
      <sheetName val="2009 с измен-ми"/>
      <sheetName val="2010"/>
      <sheetName val="2010 с измен-ми"/>
      <sheetName val="2010 с измен-ми (2)"/>
      <sheetName val="2011"/>
      <sheetName val="Лист2"/>
      <sheetName val="Лист3"/>
    </sheetNames>
    <sheetDataSet>
      <sheetData sheetId="0"/>
      <sheetData sheetId="1"/>
      <sheetData sheetId="2"/>
      <sheetData sheetId="3"/>
      <sheetData sheetId="4"/>
      <sheetData sheetId="5"/>
      <sheetData sheetId="6">
        <row r="2">
          <cell r="U2">
            <v>124.06</v>
          </cell>
        </row>
      </sheetData>
      <sheetData sheetId="7"/>
      <sheetData sheetId="8"/>
      <sheetData sheetId="9"/>
      <sheetData sheetId="10"/>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1.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6"/>
  <sheetViews>
    <sheetView topLeftCell="B756" workbookViewId="0">
      <selection activeCell="C788" sqref="C788"/>
    </sheetView>
  </sheetViews>
  <sheetFormatPr defaultRowHeight="12.75" x14ac:dyDescent="0.2"/>
  <cols>
    <col min="1" max="1" width="45" style="55" customWidth="1"/>
    <col min="2" max="2" width="45.140625" style="55" customWidth="1"/>
    <col min="3" max="6" width="24.28515625" style="55" customWidth="1"/>
    <col min="7" max="7" width="15.7109375" style="55" customWidth="1"/>
    <col min="8" max="256" width="9.140625" style="55"/>
    <col min="257" max="257" width="45" style="55" customWidth="1"/>
    <col min="258" max="258" width="45.140625" style="55" customWidth="1"/>
    <col min="259" max="262" width="24.28515625" style="55" customWidth="1"/>
    <col min="263" max="263" width="15.7109375" style="55" customWidth="1"/>
    <col min="264" max="512" width="9.140625" style="55"/>
    <col min="513" max="513" width="45" style="55" customWidth="1"/>
    <col min="514" max="514" width="45.140625" style="55" customWidth="1"/>
    <col min="515" max="518" width="24.28515625" style="55" customWidth="1"/>
    <col min="519" max="519" width="15.7109375" style="55" customWidth="1"/>
    <col min="520" max="768" width="9.140625" style="55"/>
    <col min="769" max="769" width="45" style="55" customWidth="1"/>
    <col min="770" max="770" width="45.140625" style="55" customWidth="1"/>
    <col min="771" max="774" width="24.28515625" style="55" customWidth="1"/>
    <col min="775" max="775" width="15.7109375" style="55" customWidth="1"/>
    <col min="776" max="1024" width="9.140625" style="55"/>
    <col min="1025" max="1025" width="45" style="55" customWidth="1"/>
    <col min="1026" max="1026" width="45.140625" style="55" customWidth="1"/>
    <col min="1027" max="1030" width="24.28515625" style="55" customWidth="1"/>
    <col min="1031" max="1031" width="15.7109375" style="55" customWidth="1"/>
    <col min="1032" max="1280" width="9.140625" style="55"/>
    <col min="1281" max="1281" width="45" style="55" customWidth="1"/>
    <col min="1282" max="1282" width="45.140625" style="55" customWidth="1"/>
    <col min="1283" max="1286" width="24.28515625" style="55" customWidth="1"/>
    <col min="1287" max="1287" width="15.7109375" style="55" customWidth="1"/>
    <col min="1288" max="1536" width="9.140625" style="55"/>
    <col min="1537" max="1537" width="45" style="55" customWidth="1"/>
    <col min="1538" max="1538" width="45.140625" style="55" customWidth="1"/>
    <col min="1539" max="1542" width="24.28515625" style="55" customWidth="1"/>
    <col min="1543" max="1543" width="15.7109375" style="55" customWidth="1"/>
    <col min="1544" max="1792" width="9.140625" style="55"/>
    <col min="1793" max="1793" width="45" style="55" customWidth="1"/>
    <col min="1794" max="1794" width="45.140625" style="55" customWidth="1"/>
    <col min="1795" max="1798" width="24.28515625" style="55" customWidth="1"/>
    <col min="1799" max="1799" width="15.7109375" style="55" customWidth="1"/>
    <col min="1800" max="2048" width="9.140625" style="55"/>
    <col min="2049" max="2049" width="45" style="55" customWidth="1"/>
    <col min="2050" max="2050" width="45.140625" style="55" customWidth="1"/>
    <col min="2051" max="2054" width="24.28515625" style="55" customWidth="1"/>
    <col min="2055" max="2055" width="15.7109375" style="55" customWidth="1"/>
    <col min="2056" max="2304" width="9.140625" style="55"/>
    <col min="2305" max="2305" width="45" style="55" customWidth="1"/>
    <col min="2306" max="2306" width="45.140625" style="55" customWidth="1"/>
    <col min="2307" max="2310" width="24.28515625" style="55" customWidth="1"/>
    <col min="2311" max="2311" width="15.7109375" style="55" customWidth="1"/>
    <col min="2312" max="2560" width="9.140625" style="55"/>
    <col min="2561" max="2561" width="45" style="55" customWidth="1"/>
    <col min="2562" max="2562" width="45.140625" style="55" customWidth="1"/>
    <col min="2563" max="2566" width="24.28515625" style="55" customWidth="1"/>
    <col min="2567" max="2567" width="15.7109375" style="55" customWidth="1"/>
    <col min="2568" max="2816" width="9.140625" style="55"/>
    <col min="2817" max="2817" width="45" style="55" customWidth="1"/>
    <col min="2818" max="2818" width="45.140625" style="55" customWidth="1"/>
    <col min="2819" max="2822" width="24.28515625" style="55" customWidth="1"/>
    <col min="2823" max="2823" width="15.7109375" style="55" customWidth="1"/>
    <col min="2824" max="3072" width="9.140625" style="55"/>
    <col min="3073" max="3073" width="45" style="55" customWidth="1"/>
    <col min="3074" max="3074" width="45.140625" style="55" customWidth="1"/>
    <col min="3075" max="3078" width="24.28515625" style="55" customWidth="1"/>
    <col min="3079" max="3079" width="15.7109375" style="55" customWidth="1"/>
    <col min="3080" max="3328" width="9.140625" style="55"/>
    <col min="3329" max="3329" width="45" style="55" customWidth="1"/>
    <col min="3330" max="3330" width="45.140625" style="55" customWidth="1"/>
    <col min="3331" max="3334" width="24.28515625" style="55" customWidth="1"/>
    <col min="3335" max="3335" width="15.7109375" style="55" customWidth="1"/>
    <col min="3336" max="3584" width="9.140625" style="55"/>
    <col min="3585" max="3585" width="45" style="55" customWidth="1"/>
    <col min="3586" max="3586" width="45.140625" style="55" customWidth="1"/>
    <col min="3587" max="3590" width="24.28515625" style="55" customWidth="1"/>
    <col min="3591" max="3591" width="15.7109375" style="55" customWidth="1"/>
    <col min="3592" max="3840" width="9.140625" style="55"/>
    <col min="3841" max="3841" width="45" style="55" customWidth="1"/>
    <col min="3842" max="3842" width="45.140625" style="55" customWidth="1"/>
    <col min="3843" max="3846" width="24.28515625" style="55" customWidth="1"/>
    <col min="3847" max="3847" width="15.7109375" style="55" customWidth="1"/>
    <col min="3848" max="4096" width="9.140625" style="55"/>
    <col min="4097" max="4097" width="45" style="55" customWidth="1"/>
    <col min="4098" max="4098" width="45.140625" style="55" customWidth="1"/>
    <col min="4099" max="4102" width="24.28515625" style="55" customWidth="1"/>
    <col min="4103" max="4103" width="15.7109375" style="55" customWidth="1"/>
    <col min="4104" max="4352" width="9.140625" style="55"/>
    <col min="4353" max="4353" width="45" style="55" customWidth="1"/>
    <col min="4354" max="4354" width="45.140625" style="55" customWidth="1"/>
    <col min="4355" max="4358" width="24.28515625" style="55" customWidth="1"/>
    <col min="4359" max="4359" width="15.7109375" style="55" customWidth="1"/>
    <col min="4360" max="4608" width="9.140625" style="55"/>
    <col min="4609" max="4609" width="45" style="55" customWidth="1"/>
    <col min="4610" max="4610" width="45.140625" style="55" customWidth="1"/>
    <col min="4611" max="4614" width="24.28515625" style="55" customWidth="1"/>
    <col min="4615" max="4615" width="15.7109375" style="55" customWidth="1"/>
    <col min="4616" max="4864" width="9.140625" style="55"/>
    <col min="4865" max="4865" width="45" style="55" customWidth="1"/>
    <col min="4866" max="4866" width="45.140625" style="55" customWidth="1"/>
    <col min="4867" max="4870" width="24.28515625" style="55" customWidth="1"/>
    <col min="4871" max="4871" width="15.7109375" style="55" customWidth="1"/>
    <col min="4872" max="5120" width="9.140625" style="55"/>
    <col min="5121" max="5121" width="45" style="55" customWidth="1"/>
    <col min="5122" max="5122" width="45.140625" style="55" customWidth="1"/>
    <col min="5123" max="5126" width="24.28515625" style="55" customWidth="1"/>
    <col min="5127" max="5127" width="15.7109375" style="55" customWidth="1"/>
    <col min="5128" max="5376" width="9.140625" style="55"/>
    <col min="5377" max="5377" width="45" style="55" customWidth="1"/>
    <col min="5378" max="5378" width="45.140625" style="55" customWidth="1"/>
    <col min="5379" max="5382" width="24.28515625" style="55" customWidth="1"/>
    <col min="5383" max="5383" width="15.7109375" style="55" customWidth="1"/>
    <col min="5384" max="5632" width="9.140625" style="55"/>
    <col min="5633" max="5633" width="45" style="55" customWidth="1"/>
    <col min="5634" max="5634" width="45.140625" style="55" customWidth="1"/>
    <col min="5635" max="5638" width="24.28515625" style="55" customWidth="1"/>
    <col min="5639" max="5639" width="15.7109375" style="55" customWidth="1"/>
    <col min="5640" max="5888" width="9.140625" style="55"/>
    <col min="5889" max="5889" width="45" style="55" customWidth="1"/>
    <col min="5890" max="5890" width="45.140625" style="55" customWidth="1"/>
    <col min="5891" max="5894" width="24.28515625" style="55" customWidth="1"/>
    <col min="5895" max="5895" width="15.7109375" style="55" customWidth="1"/>
    <col min="5896" max="6144" width="9.140625" style="55"/>
    <col min="6145" max="6145" width="45" style="55" customWidth="1"/>
    <col min="6146" max="6146" width="45.140625" style="55" customWidth="1"/>
    <col min="6147" max="6150" width="24.28515625" style="55" customWidth="1"/>
    <col min="6151" max="6151" width="15.7109375" style="55" customWidth="1"/>
    <col min="6152" max="6400" width="9.140625" style="55"/>
    <col min="6401" max="6401" width="45" style="55" customWidth="1"/>
    <col min="6402" max="6402" width="45.140625" style="55" customWidth="1"/>
    <col min="6403" max="6406" width="24.28515625" style="55" customWidth="1"/>
    <col min="6407" max="6407" width="15.7109375" style="55" customWidth="1"/>
    <col min="6408" max="6656" width="9.140625" style="55"/>
    <col min="6657" max="6657" width="45" style="55" customWidth="1"/>
    <col min="6658" max="6658" width="45.140625" style="55" customWidth="1"/>
    <col min="6659" max="6662" width="24.28515625" style="55" customWidth="1"/>
    <col min="6663" max="6663" width="15.7109375" style="55" customWidth="1"/>
    <col min="6664" max="6912" width="9.140625" style="55"/>
    <col min="6913" max="6913" width="45" style="55" customWidth="1"/>
    <col min="6914" max="6914" width="45.140625" style="55" customWidth="1"/>
    <col min="6915" max="6918" width="24.28515625" style="55" customWidth="1"/>
    <col min="6919" max="6919" width="15.7109375" style="55" customWidth="1"/>
    <col min="6920" max="7168" width="9.140625" style="55"/>
    <col min="7169" max="7169" width="45" style="55" customWidth="1"/>
    <col min="7170" max="7170" width="45.140625" style="55" customWidth="1"/>
    <col min="7171" max="7174" width="24.28515625" style="55" customWidth="1"/>
    <col min="7175" max="7175" width="15.7109375" style="55" customWidth="1"/>
    <col min="7176" max="7424" width="9.140625" style="55"/>
    <col min="7425" max="7425" width="45" style="55" customWidth="1"/>
    <col min="7426" max="7426" width="45.140625" style="55" customWidth="1"/>
    <col min="7427" max="7430" width="24.28515625" style="55" customWidth="1"/>
    <col min="7431" max="7431" width="15.7109375" style="55" customWidth="1"/>
    <col min="7432" max="7680" width="9.140625" style="55"/>
    <col min="7681" max="7681" width="45" style="55" customWidth="1"/>
    <col min="7682" max="7682" width="45.140625" style="55" customWidth="1"/>
    <col min="7683" max="7686" width="24.28515625" style="55" customWidth="1"/>
    <col min="7687" max="7687" width="15.7109375" style="55" customWidth="1"/>
    <col min="7688" max="7936" width="9.140625" style="55"/>
    <col min="7937" max="7937" width="45" style="55" customWidth="1"/>
    <col min="7938" max="7938" width="45.140625" style="55" customWidth="1"/>
    <col min="7939" max="7942" width="24.28515625" style="55" customWidth="1"/>
    <col min="7943" max="7943" width="15.7109375" style="55" customWidth="1"/>
    <col min="7944" max="8192" width="9.140625" style="55"/>
    <col min="8193" max="8193" width="45" style="55" customWidth="1"/>
    <col min="8194" max="8194" width="45.140625" style="55" customWidth="1"/>
    <col min="8195" max="8198" width="24.28515625" style="55" customWidth="1"/>
    <col min="8199" max="8199" width="15.7109375" style="55" customWidth="1"/>
    <col min="8200" max="8448" width="9.140625" style="55"/>
    <col min="8449" max="8449" width="45" style="55" customWidth="1"/>
    <col min="8450" max="8450" width="45.140625" style="55" customWidth="1"/>
    <col min="8451" max="8454" width="24.28515625" style="55" customWidth="1"/>
    <col min="8455" max="8455" width="15.7109375" style="55" customWidth="1"/>
    <col min="8456" max="8704" width="9.140625" style="55"/>
    <col min="8705" max="8705" width="45" style="55" customWidth="1"/>
    <col min="8706" max="8706" width="45.140625" style="55" customWidth="1"/>
    <col min="8707" max="8710" width="24.28515625" style="55" customWidth="1"/>
    <col min="8711" max="8711" width="15.7109375" style="55" customWidth="1"/>
    <col min="8712" max="8960" width="9.140625" style="55"/>
    <col min="8961" max="8961" width="45" style="55" customWidth="1"/>
    <col min="8962" max="8962" width="45.140625" style="55" customWidth="1"/>
    <col min="8963" max="8966" width="24.28515625" style="55" customWidth="1"/>
    <col min="8967" max="8967" width="15.7109375" style="55" customWidth="1"/>
    <col min="8968" max="9216" width="9.140625" style="55"/>
    <col min="9217" max="9217" width="45" style="55" customWidth="1"/>
    <col min="9218" max="9218" width="45.140625" style="55" customWidth="1"/>
    <col min="9219" max="9222" width="24.28515625" style="55" customWidth="1"/>
    <col min="9223" max="9223" width="15.7109375" style="55" customWidth="1"/>
    <col min="9224" max="9472" width="9.140625" style="55"/>
    <col min="9473" max="9473" width="45" style="55" customWidth="1"/>
    <col min="9474" max="9474" width="45.140625" style="55" customWidth="1"/>
    <col min="9475" max="9478" width="24.28515625" style="55" customWidth="1"/>
    <col min="9479" max="9479" width="15.7109375" style="55" customWidth="1"/>
    <col min="9480" max="9728" width="9.140625" style="55"/>
    <col min="9729" max="9729" width="45" style="55" customWidth="1"/>
    <col min="9730" max="9730" width="45.140625" style="55" customWidth="1"/>
    <col min="9731" max="9734" width="24.28515625" style="55" customWidth="1"/>
    <col min="9735" max="9735" width="15.7109375" style="55" customWidth="1"/>
    <col min="9736" max="9984" width="9.140625" style="55"/>
    <col min="9985" max="9985" width="45" style="55" customWidth="1"/>
    <col min="9986" max="9986" width="45.140625" style="55" customWidth="1"/>
    <col min="9987" max="9990" width="24.28515625" style="55" customWidth="1"/>
    <col min="9991" max="9991" width="15.7109375" style="55" customWidth="1"/>
    <col min="9992" max="10240" width="9.140625" style="55"/>
    <col min="10241" max="10241" width="45" style="55" customWidth="1"/>
    <col min="10242" max="10242" width="45.140625" style="55" customWidth="1"/>
    <col min="10243" max="10246" width="24.28515625" style="55" customWidth="1"/>
    <col min="10247" max="10247" width="15.7109375" style="55" customWidth="1"/>
    <col min="10248" max="10496" width="9.140625" style="55"/>
    <col min="10497" max="10497" width="45" style="55" customWidth="1"/>
    <col min="10498" max="10498" width="45.140625" style="55" customWidth="1"/>
    <col min="10499" max="10502" width="24.28515625" style="55" customWidth="1"/>
    <col min="10503" max="10503" width="15.7109375" style="55" customWidth="1"/>
    <col min="10504" max="10752" width="9.140625" style="55"/>
    <col min="10753" max="10753" width="45" style="55" customWidth="1"/>
    <col min="10754" max="10754" width="45.140625" style="55" customWidth="1"/>
    <col min="10755" max="10758" width="24.28515625" style="55" customWidth="1"/>
    <col min="10759" max="10759" width="15.7109375" style="55" customWidth="1"/>
    <col min="10760" max="11008" width="9.140625" style="55"/>
    <col min="11009" max="11009" width="45" style="55" customWidth="1"/>
    <col min="11010" max="11010" width="45.140625" style="55" customWidth="1"/>
    <col min="11011" max="11014" width="24.28515625" style="55" customWidth="1"/>
    <col min="11015" max="11015" width="15.7109375" style="55" customWidth="1"/>
    <col min="11016" max="11264" width="9.140625" style="55"/>
    <col min="11265" max="11265" width="45" style="55" customWidth="1"/>
    <col min="11266" max="11266" width="45.140625" style="55" customWidth="1"/>
    <col min="11267" max="11270" width="24.28515625" style="55" customWidth="1"/>
    <col min="11271" max="11271" width="15.7109375" style="55" customWidth="1"/>
    <col min="11272" max="11520" width="9.140625" style="55"/>
    <col min="11521" max="11521" width="45" style="55" customWidth="1"/>
    <col min="11522" max="11522" width="45.140625" style="55" customWidth="1"/>
    <col min="11523" max="11526" width="24.28515625" style="55" customWidth="1"/>
    <col min="11527" max="11527" width="15.7109375" style="55" customWidth="1"/>
    <col min="11528" max="11776" width="9.140625" style="55"/>
    <col min="11777" max="11777" width="45" style="55" customWidth="1"/>
    <col min="11778" max="11778" width="45.140625" style="55" customWidth="1"/>
    <col min="11779" max="11782" width="24.28515625" style="55" customWidth="1"/>
    <col min="11783" max="11783" width="15.7109375" style="55" customWidth="1"/>
    <col min="11784" max="12032" width="9.140625" style="55"/>
    <col min="12033" max="12033" width="45" style="55" customWidth="1"/>
    <col min="12034" max="12034" width="45.140625" style="55" customWidth="1"/>
    <col min="12035" max="12038" width="24.28515625" style="55" customWidth="1"/>
    <col min="12039" max="12039" width="15.7109375" style="55" customWidth="1"/>
    <col min="12040" max="12288" width="9.140625" style="55"/>
    <col min="12289" max="12289" width="45" style="55" customWidth="1"/>
    <col min="12290" max="12290" width="45.140625" style="55" customWidth="1"/>
    <col min="12291" max="12294" width="24.28515625" style="55" customWidth="1"/>
    <col min="12295" max="12295" width="15.7109375" style="55" customWidth="1"/>
    <col min="12296" max="12544" width="9.140625" style="55"/>
    <col min="12545" max="12545" width="45" style="55" customWidth="1"/>
    <col min="12546" max="12546" width="45.140625" style="55" customWidth="1"/>
    <col min="12547" max="12550" width="24.28515625" style="55" customWidth="1"/>
    <col min="12551" max="12551" width="15.7109375" style="55" customWidth="1"/>
    <col min="12552" max="12800" width="9.140625" style="55"/>
    <col min="12801" max="12801" width="45" style="55" customWidth="1"/>
    <col min="12802" max="12802" width="45.140625" style="55" customWidth="1"/>
    <col min="12803" max="12806" width="24.28515625" style="55" customWidth="1"/>
    <col min="12807" max="12807" width="15.7109375" style="55" customWidth="1"/>
    <col min="12808" max="13056" width="9.140625" style="55"/>
    <col min="13057" max="13057" width="45" style="55" customWidth="1"/>
    <col min="13058" max="13058" width="45.140625" style="55" customWidth="1"/>
    <col min="13059" max="13062" width="24.28515625" style="55" customWidth="1"/>
    <col min="13063" max="13063" width="15.7109375" style="55" customWidth="1"/>
    <col min="13064" max="13312" width="9.140625" style="55"/>
    <col min="13313" max="13313" width="45" style="55" customWidth="1"/>
    <col min="13314" max="13314" width="45.140625" style="55" customWidth="1"/>
    <col min="13315" max="13318" width="24.28515625" style="55" customWidth="1"/>
    <col min="13319" max="13319" width="15.7109375" style="55" customWidth="1"/>
    <col min="13320" max="13568" width="9.140625" style="55"/>
    <col min="13569" max="13569" width="45" style="55" customWidth="1"/>
    <col min="13570" max="13570" width="45.140625" style="55" customWidth="1"/>
    <col min="13571" max="13574" width="24.28515625" style="55" customWidth="1"/>
    <col min="13575" max="13575" width="15.7109375" style="55" customWidth="1"/>
    <col min="13576" max="13824" width="9.140625" style="55"/>
    <col min="13825" max="13825" width="45" style="55" customWidth="1"/>
    <col min="13826" max="13826" width="45.140625" style="55" customWidth="1"/>
    <col min="13827" max="13830" width="24.28515625" style="55" customWidth="1"/>
    <col min="13831" max="13831" width="15.7109375" style="55" customWidth="1"/>
    <col min="13832" max="14080" width="9.140625" style="55"/>
    <col min="14081" max="14081" width="45" style="55" customWidth="1"/>
    <col min="14082" max="14082" width="45.140625" style="55" customWidth="1"/>
    <col min="14083" max="14086" width="24.28515625" style="55" customWidth="1"/>
    <col min="14087" max="14087" width="15.7109375" style="55" customWidth="1"/>
    <col min="14088" max="14336" width="9.140625" style="55"/>
    <col min="14337" max="14337" width="45" style="55" customWidth="1"/>
    <col min="14338" max="14338" width="45.140625" style="55" customWidth="1"/>
    <col min="14339" max="14342" width="24.28515625" style="55" customWidth="1"/>
    <col min="14343" max="14343" width="15.7109375" style="55" customWidth="1"/>
    <col min="14344" max="14592" width="9.140625" style="55"/>
    <col min="14593" max="14593" width="45" style="55" customWidth="1"/>
    <col min="14594" max="14594" width="45.140625" style="55" customWidth="1"/>
    <col min="14595" max="14598" width="24.28515625" style="55" customWidth="1"/>
    <col min="14599" max="14599" width="15.7109375" style="55" customWidth="1"/>
    <col min="14600" max="14848" width="9.140625" style="55"/>
    <col min="14849" max="14849" width="45" style="55" customWidth="1"/>
    <col min="14850" max="14850" width="45.140625" style="55" customWidth="1"/>
    <col min="14851" max="14854" width="24.28515625" style="55" customWidth="1"/>
    <col min="14855" max="14855" width="15.7109375" style="55" customWidth="1"/>
    <col min="14856" max="15104" width="9.140625" style="55"/>
    <col min="15105" max="15105" width="45" style="55" customWidth="1"/>
    <col min="15106" max="15106" width="45.140625" style="55" customWidth="1"/>
    <col min="15107" max="15110" width="24.28515625" style="55" customWidth="1"/>
    <col min="15111" max="15111" width="15.7109375" style="55" customWidth="1"/>
    <col min="15112" max="15360" width="9.140625" style="55"/>
    <col min="15361" max="15361" width="45" style="55" customWidth="1"/>
    <col min="15362" max="15362" width="45.140625" style="55" customWidth="1"/>
    <col min="15363" max="15366" width="24.28515625" style="55" customWidth="1"/>
    <col min="15367" max="15367" width="15.7109375" style="55" customWidth="1"/>
    <col min="15368" max="15616" width="9.140625" style="55"/>
    <col min="15617" max="15617" width="45" style="55" customWidth="1"/>
    <col min="15618" max="15618" width="45.140625" style="55" customWidth="1"/>
    <col min="15619" max="15622" width="24.28515625" style="55" customWidth="1"/>
    <col min="15623" max="15623" width="15.7109375" style="55" customWidth="1"/>
    <col min="15624" max="15872" width="9.140625" style="55"/>
    <col min="15873" max="15873" width="45" style="55" customWidth="1"/>
    <col min="15874" max="15874" width="45.140625" style="55" customWidth="1"/>
    <col min="15875" max="15878" width="24.28515625" style="55" customWidth="1"/>
    <col min="15879" max="15879" width="15.7109375" style="55" customWidth="1"/>
    <col min="15880" max="16128" width="9.140625" style="55"/>
    <col min="16129" max="16129" width="45" style="55" customWidth="1"/>
    <col min="16130" max="16130" width="45.140625" style="55" customWidth="1"/>
    <col min="16131" max="16134" width="24.28515625" style="55" customWidth="1"/>
    <col min="16135" max="16135" width="15.7109375" style="55" customWidth="1"/>
    <col min="16136" max="16384" width="9.140625" style="55"/>
  </cols>
  <sheetData>
    <row r="1" spans="1:4" x14ac:dyDescent="0.2">
      <c r="A1" s="1" t="s">
        <v>8</v>
      </c>
      <c r="B1" s="1"/>
    </row>
    <row r="2" spans="1:4" ht="15" customHeight="1" x14ac:dyDescent="0.2">
      <c r="A2" s="1" t="s">
        <v>152</v>
      </c>
      <c r="B2" s="1"/>
    </row>
    <row r="3" spans="1:4" ht="15" customHeight="1" x14ac:dyDescent="0.2">
      <c r="A3" s="1"/>
      <c r="B3" s="1"/>
    </row>
    <row r="4" spans="1:4" ht="15" customHeight="1" x14ac:dyDescent="0.2">
      <c r="A4" s="135" t="s">
        <v>9</v>
      </c>
      <c r="B4" s="136"/>
      <c r="C4" s="82"/>
      <c r="D4" s="65" t="s">
        <v>173</v>
      </c>
    </row>
    <row r="5" spans="1:4" ht="15" customHeight="1" x14ac:dyDescent="0.2">
      <c r="A5" s="137" t="s">
        <v>153</v>
      </c>
      <c r="B5" s="138"/>
      <c r="C5" s="83"/>
      <c r="D5" s="66" t="s">
        <v>174</v>
      </c>
    </row>
    <row r="6" spans="1:4" ht="15" customHeight="1" x14ac:dyDescent="0.2">
      <c r="A6" s="135" t="s">
        <v>10</v>
      </c>
      <c r="B6" s="136"/>
      <c r="C6" s="84"/>
      <c r="D6" s="65" t="s">
        <v>175</v>
      </c>
    </row>
    <row r="7" spans="1:4" ht="15" customHeight="1" x14ac:dyDescent="0.2">
      <c r="A7" s="135" t="s">
        <v>11</v>
      </c>
      <c r="B7" s="136"/>
      <c r="C7" s="84"/>
      <c r="D7" s="65" t="s">
        <v>180</v>
      </c>
    </row>
    <row r="8" spans="1:4" ht="15" customHeight="1" x14ac:dyDescent="0.2">
      <c r="A8" s="139" t="s">
        <v>12</v>
      </c>
      <c r="B8" s="139"/>
      <c r="C8" s="114"/>
      <c r="D8" s="63"/>
    </row>
    <row r="9" spans="1:4" ht="15" customHeight="1" x14ac:dyDescent="0.2">
      <c r="A9" s="85" t="s">
        <v>154</v>
      </c>
      <c r="B9" s="86"/>
      <c r="C9" s="87"/>
      <c r="D9" s="64"/>
    </row>
    <row r="10" spans="1:4" ht="30" customHeight="1" x14ac:dyDescent="0.2">
      <c r="A10" s="140" t="s">
        <v>155</v>
      </c>
      <c r="B10" s="141"/>
      <c r="C10" s="88"/>
      <c r="D10" s="74">
        <v>4.3020227000000002</v>
      </c>
    </row>
    <row r="11" spans="1:4" ht="23.25" customHeight="1" x14ac:dyDescent="0.2">
      <c r="A11" s="140" t="s">
        <v>176</v>
      </c>
      <c r="B11" s="141"/>
      <c r="C11" s="88"/>
      <c r="D11" s="132">
        <v>936.46</v>
      </c>
    </row>
    <row r="12" spans="1:4" ht="60.75" customHeight="1" x14ac:dyDescent="0.2">
      <c r="A12" s="140" t="s">
        <v>177</v>
      </c>
      <c r="B12" s="141"/>
      <c r="C12" s="88"/>
      <c r="D12" s="132">
        <v>474.98</v>
      </c>
    </row>
    <row r="13" spans="1:4" ht="58.5" customHeight="1" x14ac:dyDescent="0.2">
      <c r="A13" s="140" t="s">
        <v>178</v>
      </c>
      <c r="B13" s="141"/>
      <c r="C13" s="88"/>
      <c r="D13" s="132">
        <v>365.92</v>
      </c>
    </row>
    <row r="14" spans="1:4" ht="48" customHeight="1" x14ac:dyDescent="0.2">
      <c r="A14" s="140" t="s">
        <v>179</v>
      </c>
      <c r="B14" s="141"/>
      <c r="C14" s="88"/>
      <c r="D14" s="132">
        <v>95.56</v>
      </c>
    </row>
    <row r="15" spans="1:4" ht="66" customHeight="1" x14ac:dyDescent="0.2">
      <c r="A15" s="140" t="s">
        <v>156</v>
      </c>
      <c r="B15" s="141"/>
      <c r="C15" s="88"/>
      <c r="D15" s="74">
        <v>2139.3358307499998</v>
      </c>
    </row>
    <row r="16" spans="1:4" ht="30" customHeight="1" x14ac:dyDescent="0.2">
      <c r="A16" s="140" t="s">
        <v>157</v>
      </c>
      <c r="B16" s="141"/>
      <c r="C16" s="88"/>
      <c r="D16" s="129">
        <v>567311.16279069765</v>
      </c>
    </row>
    <row r="17" spans="1:4" ht="30" customHeight="1" x14ac:dyDescent="0.2">
      <c r="A17" s="140" t="s">
        <v>158</v>
      </c>
      <c r="B17" s="141"/>
      <c r="C17" s="88"/>
      <c r="D17" s="75"/>
    </row>
    <row r="18" spans="1:4" ht="15" customHeight="1" x14ac:dyDescent="0.2">
      <c r="A18" s="133" t="s">
        <v>159</v>
      </c>
      <c r="B18" s="134"/>
      <c r="C18" s="88"/>
      <c r="D18" s="74">
        <v>2013.9628614000001</v>
      </c>
    </row>
    <row r="19" spans="1:4" ht="15" customHeight="1" x14ac:dyDescent="0.2">
      <c r="A19" s="133" t="s">
        <v>160</v>
      </c>
      <c r="B19" s="134"/>
      <c r="C19" s="88"/>
      <c r="D19" s="74">
        <v>3160.53371019</v>
      </c>
    </row>
    <row r="20" spans="1:4" ht="15" customHeight="1" x14ac:dyDescent="0.2">
      <c r="A20" s="133" t="s">
        <v>161</v>
      </c>
      <c r="B20" s="134"/>
      <c r="C20" s="88"/>
      <c r="D20" s="74">
        <v>3844.3691450699998</v>
      </c>
    </row>
    <row r="21" spans="1:4" ht="15" customHeight="1" x14ac:dyDescent="0.2">
      <c r="A21" s="133" t="s">
        <v>162</v>
      </c>
      <c r="B21" s="134"/>
      <c r="C21" s="88"/>
      <c r="D21" s="74">
        <v>3490.2195719800002</v>
      </c>
    </row>
    <row r="22" spans="1:4" ht="52.5" customHeight="1" x14ac:dyDescent="0.2">
      <c r="A22" s="140" t="s">
        <v>163</v>
      </c>
      <c r="B22" s="141"/>
      <c r="C22" s="88"/>
      <c r="D22" s="74">
        <v>0</v>
      </c>
    </row>
    <row r="23" spans="1:4" ht="52.5" customHeight="1" x14ac:dyDescent="0.25">
      <c r="A23" s="140" t="s">
        <v>145</v>
      </c>
      <c r="B23" s="141"/>
      <c r="C23" s="2"/>
      <c r="D23" s="74">
        <v>2135.1956427099999</v>
      </c>
    </row>
    <row r="24" spans="1:4" ht="52.5" customHeight="1" x14ac:dyDescent="0.25">
      <c r="A24" s="140" t="s">
        <v>146</v>
      </c>
      <c r="B24" s="141"/>
      <c r="C24" s="2"/>
      <c r="D24" s="130"/>
    </row>
    <row r="25" spans="1:4" ht="19.5" customHeight="1" x14ac:dyDescent="0.25">
      <c r="A25" s="133" t="s">
        <v>13</v>
      </c>
      <c r="B25" s="134"/>
      <c r="C25" s="2"/>
      <c r="D25" s="74">
        <v>2009.9731801800001</v>
      </c>
    </row>
    <row r="26" spans="1:4" ht="19.5" customHeight="1" x14ac:dyDescent="0.25">
      <c r="A26" s="133" t="s">
        <v>147</v>
      </c>
      <c r="B26" s="134"/>
      <c r="C26" s="2"/>
      <c r="D26" s="74">
        <v>2136.2558006300001</v>
      </c>
    </row>
    <row r="27" spans="1:4" ht="19.5" customHeight="1" x14ac:dyDescent="0.25">
      <c r="A27" s="133" t="s">
        <v>14</v>
      </c>
      <c r="B27" s="134"/>
      <c r="C27" s="2"/>
      <c r="D27" s="74">
        <v>2213.81882563</v>
      </c>
    </row>
    <row r="28" spans="1:4" ht="20.25" customHeight="1" x14ac:dyDescent="0.25">
      <c r="A28" s="133" t="s">
        <v>148</v>
      </c>
      <c r="B28" s="134"/>
      <c r="C28" s="2"/>
      <c r="D28" s="74">
        <v>2173.1920488800001</v>
      </c>
    </row>
    <row r="29" spans="1:4" ht="15" customHeight="1" x14ac:dyDescent="0.2">
      <c r="A29" s="85" t="s">
        <v>164</v>
      </c>
      <c r="B29" s="86"/>
      <c r="C29" s="89"/>
      <c r="D29" s="73"/>
    </row>
    <row r="30" spans="1:4" ht="30" customHeight="1" x14ac:dyDescent="0.2">
      <c r="A30" s="140" t="s">
        <v>15</v>
      </c>
      <c r="B30" s="141"/>
      <c r="C30" s="88"/>
      <c r="D30" s="76">
        <v>72.033000000000001</v>
      </c>
    </row>
    <row r="31" spans="1:4" ht="30" customHeight="1" x14ac:dyDescent="0.2">
      <c r="A31" s="140" t="s">
        <v>165</v>
      </c>
      <c r="B31" s="141"/>
      <c r="C31" s="88"/>
      <c r="D31" s="76">
        <v>0.129</v>
      </c>
    </row>
    <row r="32" spans="1:4" ht="15" customHeight="1" x14ac:dyDescent="0.2">
      <c r="A32" s="85" t="s">
        <v>16</v>
      </c>
      <c r="B32" s="86"/>
      <c r="C32" s="89"/>
      <c r="D32" s="73"/>
    </row>
    <row r="33" spans="1:6" ht="15" customHeight="1" x14ac:dyDescent="0.25">
      <c r="A33" s="140" t="s">
        <v>166</v>
      </c>
      <c r="B33" s="141"/>
      <c r="C33" s="2"/>
      <c r="D33" s="75"/>
    </row>
    <row r="34" spans="1:6" ht="15" customHeight="1" x14ac:dyDescent="0.25">
      <c r="A34" s="133" t="s">
        <v>159</v>
      </c>
      <c r="B34" s="134"/>
      <c r="C34" s="2"/>
      <c r="D34" s="77">
        <v>0</v>
      </c>
    </row>
    <row r="35" spans="1:6" ht="15" customHeight="1" x14ac:dyDescent="0.25">
      <c r="A35" s="133" t="s">
        <v>160</v>
      </c>
      <c r="B35" s="134"/>
      <c r="C35" s="2"/>
      <c r="D35" s="77">
        <v>1.798290160456E-3</v>
      </c>
    </row>
    <row r="36" spans="1:6" ht="15" customHeight="1" x14ac:dyDescent="0.25">
      <c r="A36" s="133" t="s">
        <v>161</v>
      </c>
      <c r="B36" s="134"/>
      <c r="C36" s="2"/>
      <c r="D36" s="77">
        <v>2.8666155048680001E-3</v>
      </c>
    </row>
    <row r="37" spans="1:6" ht="15" customHeight="1" x14ac:dyDescent="0.25">
      <c r="A37" s="133" t="s">
        <v>162</v>
      </c>
      <c r="B37" s="134"/>
      <c r="C37" s="2"/>
      <c r="D37" s="77">
        <v>2.3141504018369999E-3</v>
      </c>
    </row>
    <row r="39" spans="1:6" x14ac:dyDescent="0.2">
      <c r="A39" s="123" t="s">
        <v>0</v>
      </c>
      <c r="B39" s="124"/>
      <c r="C39" s="124"/>
      <c r="D39" s="125"/>
      <c r="E39" s="125"/>
      <c r="F39" s="126"/>
    </row>
    <row r="40" spans="1:6" ht="280.5" customHeight="1" x14ac:dyDescent="0.2">
      <c r="A40" s="142" t="s">
        <v>1</v>
      </c>
      <c r="B40" s="142" t="s">
        <v>2</v>
      </c>
      <c r="C40" s="59" t="s">
        <v>3</v>
      </c>
      <c r="D40" s="59" t="s">
        <v>4</v>
      </c>
      <c r="E40" s="59" t="s">
        <v>5</v>
      </c>
      <c r="F40" s="59" t="s">
        <v>6</v>
      </c>
    </row>
    <row r="41" spans="1:6" x14ac:dyDescent="0.2">
      <c r="A41" s="143"/>
      <c r="B41" s="143"/>
      <c r="C41" s="59" t="s">
        <v>7</v>
      </c>
      <c r="D41" s="59" t="s">
        <v>7</v>
      </c>
      <c r="E41" s="60" t="s">
        <v>7</v>
      </c>
      <c r="F41" s="60" t="s">
        <v>7</v>
      </c>
    </row>
    <row r="42" spans="1:6" ht="30.75" customHeight="1" x14ac:dyDescent="0.2">
      <c r="A42" s="127"/>
      <c r="B42" s="127"/>
      <c r="C42" s="127"/>
      <c r="D42" s="127"/>
      <c r="E42" s="115"/>
      <c r="F42" s="128"/>
    </row>
    <row r="43" spans="1:6" ht="12.75" customHeight="1" x14ac:dyDescent="0.2">
      <c r="A43" s="200">
        <v>45444</v>
      </c>
      <c r="B43" s="78">
        <v>1</v>
      </c>
      <c r="C43" s="79">
        <v>2138.35949661</v>
      </c>
      <c r="D43" s="79">
        <v>2136.74075361</v>
      </c>
      <c r="E43" s="79">
        <v>106.83703767999999</v>
      </c>
      <c r="F43" s="79">
        <v>106.83703767999999</v>
      </c>
    </row>
    <row r="44" spans="1:6" ht="12.75" customHeight="1" x14ac:dyDescent="0.2">
      <c r="A44" s="200">
        <v>45444</v>
      </c>
      <c r="B44" s="78">
        <v>2</v>
      </c>
      <c r="C44" s="79">
        <v>2222.7445357000001</v>
      </c>
      <c r="D44" s="79">
        <v>2217.6269350799998</v>
      </c>
      <c r="E44" s="79">
        <v>110.88134675000001</v>
      </c>
      <c r="F44" s="79">
        <v>110.88134675000001</v>
      </c>
    </row>
    <row r="45" spans="1:6" ht="12.75" customHeight="1" x14ac:dyDescent="0.2">
      <c r="A45" s="200">
        <v>45444</v>
      </c>
      <c r="B45" s="78">
        <v>3</v>
      </c>
      <c r="C45" s="79">
        <v>2212.7719582999998</v>
      </c>
      <c r="D45" s="79">
        <v>2206.79522124</v>
      </c>
      <c r="E45" s="79">
        <v>110.33976106</v>
      </c>
      <c r="F45" s="79">
        <v>110.33976106</v>
      </c>
    </row>
    <row r="46" spans="1:6" ht="12.75" customHeight="1" x14ac:dyDescent="0.2">
      <c r="A46" s="200">
        <v>45444</v>
      </c>
      <c r="B46" s="78">
        <v>4</v>
      </c>
      <c r="C46" s="79">
        <v>2225.4152771600002</v>
      </c>
      <c r="D46" s="79">
        <v>2219.4525687700002</v>
      </c>
      <c r="E46" s="79">
        <v>110.97262843999999</v>
      </c>
      <c r="F46" s="79">
        <v>110.97262843999999</v>
      </c>
    </row>
    <row r="47" spans="1:6" ht="12.75" customHeight="1" x14ac:dyDescent="0.2">
      <c r="A47" s="200">
        <v>45444</v>
      </c>
      <c r="B47" s="78">
        <v>5</v>
      </c>
      <c r="C47" s="79">
        <v>2203.5187309600001</v>
      </c>
      <c r="D47" s="79">
        <v>2198.5220898500002</v>
      </c>
      <c r="E47" s="79">
        <v>109.92610449</v>
      </c>
      <c r="F47" s="79">
        <v>109.92610449</v>
      </c>
    </row>
    <row r="48" spans="1:6" ht="12.75" customHeight="1" x14ac:dyDescent="0.2">
      <c r="A48" s="200">
        <v>45444</v>
      </c>
      <c r="B48" s="78">
        <v>6</v>
      </c>
      <c r="C48" s="79">
        <v>2106.17116962</v>
      </c>
      <c r="D48" s="79">
        <v>2106.17116962</v>
      </c>
      <c r="E48" s="79">
        <v>105.30855848</v>
      </c>
      <c r="F48" s="79">
        <v>105.30855848</v>
      </c>
    </row>
    <row r="49" spans="1:6" ht="12.75" customHeight="1" x14ac:dyDescent="0.2">
      <c r="A49" s="200">
        <v>45444</v>
      </c>
      <c r="B49" s="78">
        <v>7</v>
      </c>
      <c r="C49" s="79">
        <v>2108.64205391</v>
      </c>
      <c r="D49" s="79">
        <v>2103.69218993</v>
      </c>
      <c r="E49" s="79">
        <v>105.18460949999999</v>
      </c>
      <c r="F49" s="79">
        <v>105.18460949999999</v>
      </c>
    </row>
    <row r="50" spans="1:6" ht="12.75" customHeight="1" x14ac:dyDescent="0.2">
      <c r="A50" s="200">
        <v>45444</v>
      </c>
      <c r="B50" s="78">
        <v>8</v>
      </c>
      <c r="C50" s="79">
        <v>2142.37610055</v>
      </c>
      <c r="D50" s="79">
        <v>2137.29351232</v>
      </c>
      <c r="E50" s="79">
        <v>106.86467562</v>
      </c>
      <c r="F50" s="79">
        <v>106.86467562</v>
      </c>
    </row>
    <row r="51" spans="1:6" ht="12.75" customHeight="1" x14ac:dyDescent="0.2">
      <c r="A51" s="200">
        <v>45444</v>
      </c>
      <c r="B51" s="78">
        <v>9</v>
      </c>
      <c r="C51" s="79">
        <v>2089.2043915700001</v>
      </c>
      <c r="D51" s="79">
        <v>2089.2043915700001</v>
      </c>
      <c r="E51" s="79">
        <v>104.46021958</v>
      </c>
      <c r="F51" s="79">
        <v>104.46021958</v>
      </c>
    </row>
    <row r="52" spans="1:6" ht="12.75" customHeight="1" x14ac:dyDescent="0.2">
      <c r="A52" s="200">
        <v>45444</v>
      </c>
      <c r="B52" s="78">
        <v>10</v>
      </c>
      <c r="C52" s="79">
        <v>2120.87658431</v>
      </c>
      <c r="D52" s="79">
        <v>2116.2759843399999</v>
      </c>
      <c r="E52" s="79">
        <v>105.81379922000001</v>
      </c>
      <c r="F52" s="79">
        <v>105.81379922000001</v>
      </c>
    </row>
    <row r="53" spans="1:6" ht="12.75" customHeight="1" x14ac:dyDescent="0.2">
      <c r="A53" s="200">
        <v>45444</v>
      </c>
      <c r="B53" s="78">
        <v>11</v>
      </c>
      <c r="C53" s="79">
        <v>2141.4771945299999</v>
      </c>
      <c r="D53" s="79">
        <v>2136.7530805800002</v>
      </c>
      <c r="E53" s="79">
        <v>106.83765403</v>
      </c>
      <c r="F53" s="79">
        <v>106.83765403</v>
      </c>
    </row>
    <row r="54" spans="1:6" ht="12.75" customHeight="1" x14ac:dyDescent="0.2">
      <c r="A54" s="200">
        <v>45444</v>
      </c>
      <c r="B54" s="78">
        <v>12</v>
      </c>
      <c r="C54" s="79">
        <v>2149.02677249</v>
      </c>
      <c r="D54" s="79">
        <v>2144.3077852900001</v>
      </c>
      <c r="E54" s="79">
        <v>107.21538925999999</v>
      </c>
      <c r="F54" s="79">
        <v>107.21538925999999</v>
      </c>
    </row>
    <row r="55" spans="1:6" ht="12.75" customHeight="1" x14ac:dyDescent="0.2">
      <c r="A55" s="200">
        <v>45444</v>
      </c>
      <c r="B55" s="78">
        <v>13</v>
      </c>
      <c r="C55" s="79">
        <v>2140.7785206200001</v>
      </c>
      <c r="D55" s="79">
        <v>2136.4184829000001</v>
      </c>
      <c r="E55" s="79">
        <v>106.82092415</v>
      </c>
      <c r="F55" s="79">
        <v>106.82092415</v>
      </c>
    </row>
    <row r="56" spans="1:6" ht="12.75" customHeight="1" x14ac:dyDescent="0.2">
      <c r="A56" s="200">
        <v>45444</v>
      </c>
      <c r="B56" s="78">
        <v>14</v>
      </c>
      <c r="C56" s="79">
        <v>2133.5463557399999</v>
      </c>
      <c r="D56" s="79">
        <v>2128.8325123200002</v>
      </c>
      <c r="E56" s="79">
        <v>106.44162562</v>
      </c>
      <c r="F56" s="79">
        <v>106.44162562</v>
      </c>
    </row>
    <row r="57" spans="1:6" ht="12.75" customHeight="1" x14ac:dyDescent="0.2">
      <c r="A57" s="200">
        <v>45444</v>
      </c>
      <c r="B57" s="78">
        <v>15</v>
      </c>
      <c r="C57" s="79">
        <v>2129.71045422</v>
      </c>
      <c r="D57" s="79">
        <v>2124.8811788100002</v>
      </c>
      <c r="E57" s="79">
        <v>106.24405894</v>
      </c>
      <c r="F57" s="79">
        <v>106.24405894</v>
      </c>
    </row>
    <row r="58" spans="1:6" ht="12.75" customHeight="1" x14ac:dyDescent="0.2">
      <c r="A58" s="200">
        <v>45444</v>
      </c>
      <c r="B58" s="78">
        <v>16</v>
      </c>
      <c r="C58" s="79">
        <v>2167.5100404499999</v>
      </c>
      <c r="D58" s="79">
        <v>2163.0274506699998</v>
      </c>
      <c r="E58" s="79">
        <v>108.15137253</v>
      </c>
      <c r="F58" s="79">
        <v>108.15137253</v>
      </c>
    </row>
    <row r="59" spans="1:6" ht="12.75" customHeight="1" x14ac:dyDescent="0.2">
      <c r="A59" s="200">
        <v>45444</v>
      </c>
      <c r="B59" s="78">
        <v>17</v>
      </c>
      <c r="C59" s="79">
        <v>2186.4135091399999</v>
      </c>
      <c r="D59" s="79">
        <v>2182.42216659</v>
      </c>
      <c r="E59" s="79">
        <v>109.12110833</v>
      </c>
      <c r="F59" s="79">
        <v>109.12110833</v>
      </c>
    </row>
    <row r="60" spans="1:6" ht="12.75" customHeight="1" x14ac:dyDescent="0.2">
      <c r="A60" s="200">
        <v>45444</v>
      </c>
      <c r="B60" s="78">
        <v>18</v>
      </c>
      <c r="C60" s="79">
        <v>2196.5276368499999</v>
      </c>
      <c r="D60" s="79">
        <v>2192.49107383</v>
      </c>
      <c r="E60" s="79">
        <v>109.62455369</v>
      </c>
      <c r="F60" s="79">
        <v>109.62455369</v>
      </c>
    </row>
    <row r="61" spans="1:6" ht="12.75" customHeight="1" x14ac:dyDescent="0.2">
      <c r="A61" s="200">
        <v>45444</v>
      </c>
      <c r="B61" s="78">
        <v>19</v>
      </c>
      <c r="C61" s="79">
        <v>2163.0970597099999</v>
      </c>
      <c r="D61" s="79">
        <v>2158.7417036400002</v>
      </c>
      <c r="E61" s="79">
        <v>107.93708518</v>
      </c>
      <c r="F61" s="79">
        <v>107.93708518</v>
      </c>
    </row>
    <row r="62" spans="1:6" ht="12.75" customHeight="1" x14ac:dyDescent="0.2">
      <c r="A62" s="200">
        <v>45444</v>
      </c>
      <c r="B62" s="78">
        <v>20</v>
      </c>
      <c r="C62" s="79">
        <v>2142.7716885200002</v>
      </c>
      <c r="D62" s="79">
        <v>2138.2928319100001</v>
      </c>
      <c r="E62" s="79">
        <v>106.9146416</v>
      </c>
      <c r="F62" s="79">
        <v>106.9146416</v>
      </c>
    </row>
    <row r="63" spans="1:6" ht="12.75" customHeight="1" x14ac:dyDescent="0.2">
      <c r="A63" s="200">
        <v>45444</v>
      </c>
      <c r="B63" s="78">
        <v>21</v>
      </c>
      <c r="C63" s="79">
        <v>2159.3027837700001</v>
      </c>
      <c r="D63" s="79">
        <v>2154.7560508199999</v>
      </c>
      <c r="E63" s="79">
        <v>107.73780254</v>
      </c>
      <c r="F63" s="79">
        <v>107.73780254</v>
      </c>
    </row>
    <row r="64" spans="1:6" ht="12.75" customHeight="1" x14ac:dyDescent="0.2">
      <c r="A64" s="200">
        <v>45444</v>
      </c>
      <c r="B64" s="78">
        <v>22</v>
      </c>
      <c r="C64" s="79">
        <v>2178.9366995999999</v>
      </c>
      <c r="D64" s="79">
        <v>2174.1158340500001</v>
      </c>
      <c r="E64" s="79">
        <v>108.70579170000001</v>
      </c>
      <c r="F64" s="79">
        <v>108.70579170000001</v>
      </c>
    </row>
    <row r="65" spans="1:6" ht="12.75" customHeight="1" x14ac:dyDescent="0.2">
      <c r="A65" s="200">
        <v>45444</v>
      </c>
      <c r="B65" s="78">
        <v>23</v>
      </c>
      <c r="C65" s="79">
        <v>2132.5602204500001</v>
      </c>
      <c r="D65" s="79">
        <v>2127.6665873000002</v>
      </c>
      <c r="E65" s="79">
        <v>106.38332937</v>
      </c>
      <c r="F65" s="79">
        <v>106.38332937</v>
      </c>
    </row>
    <row r="66" spans="1:6" ht="12.75" customHeight="1" x14ac:dyDescent="0.2">
      <c r="A66" s="200">
        <v>45444</v>
      </c>
      <c r="B66" s="78">
        <v>24</v>
      </c>
      <c r="C66" s="79">
        <v>2170.27715782</v>
      </c>
      <c r="D66" s="79">
        <v>2165.1982976200002</v>
      </c>
      <c r="E66" s="79">
        <v>108.25991488</v>
      </c>
      <c r="F66" s="79">
        <v>108.25991488</v>
      </c>
    </row>
    <row r="67" spans="1:6" ht="12.75" customHeight="1" x14ac:dyDescent="0.2">
      <c r="A67" s="200">
        <v>45445</v>
      </c>
      <c r="B67" s="78">
        <v>1</v>
      </c>
      <c r="C67" s="79">
        <v>2213.0326030800002</v>
      </c>
      <c r="D67" s="79">
        <v>2207.8284360500002</v>
      </c>
      <c r="E67" s="79">
        <v>110.3914218</v>
      </c>
      <c r="F67" s="79">
        <v>110.3914218</v>
      </c>
    </row>
    <row r="68" spans="1:6" ht="12.75" customHeight="1" x14ac:dyDescent="0.2">
      <c r="A68" s="200">
        <v>45445</v>
      </c>
      <c r="B68" s="78">
        <v>2</v>
      </c>
      <c r="C68" s="79">
        <v>2278.1596161299999</v>
      </c>
      <c r="D68" s="79">
        <v>2272.9860285300001</v>
      </c>
      <c r="E68" s="79">
        <v>113.64930142999999</v>
      </c>
      <c r="F68" s="79">
        <v>113.64930142999999</v>
      </c>
    </row>
    <row r="69" spans="1:6" ht="12.75" customHeight="1" x14ac:dyDescent="0.2">
      <c r="A69" s="200">
        <v>45445</v>
      </c>
      <c r="B69" s="78">
        <v>3</v>
      </c>
      <c r="C69" s="79">
        <v>2273.46546558</v>
      </c>
      <c r="D69" s="79">
        <v>2268.06531008</v>
      </c>
      <c r="E69" s="79">
        <v>113.4032655</v>
      </c>
      <c r="F69" s="79">
        <v>113.4032655</v>
      </c>
    </row>
    <row r="70" spans="1:6" ht="12.75" customHeight="1" x14ac:dyDescent="0.2">
      <c r="A70" s="200">
        <v>45445</v>
      </c>
      <c r="B70" s="78">
        <v>4</v>
      </c>
      <c r="C70" s="79">
        <v>2299.3267169300002</v>
      </c>
      <c r="D70" s="79">
        <v>2293.9900040699999</v>
      </c>
      <c r="E70" s="79">
        <v>114.6995002</v>
      </c>
      <c r="F70" s="79">
        <v>114.6995002</v>
      </c>
    </row>
    <row r="71" spans="1:6" ht="12.75" customHeight="1" x14ac:dyDescent="0.2">
      <c r="A71" s="200">
        <v>45445</v>
      </c>
      <c r="B71" s="78">
        <v>5</v>
      </c>
      <c r="C71" s="79">
        <v>2262.5971609799999</v>
      </c>
      <c r="D71" s="79">
        <v>2257.3568682499999</v>
      </c>
      <c r="E71" s="79">
        <v>112.86784341000001</v>
      </c>
      <c r="F71" s="79">
        <v>112.86784341000001</v>
      </c>
    </row>
    <row r="72" spans="1:6" ht="12.75" customHeight="1" x14ac:dyDescent="0.2">
      <c r="A72" s="200">
        <v>45445</v>
      </c>
      <c r="B72" s="78">
        <v>6</v>
      </c>
      <c r="C72" s="79">
        <v>2278.9255678</v>
      </c>
      <c r="D72" s="79">
        <v>2275.5292554799998</v>
      </c>
      <c r="E72" s="79">
        <v>113.77646276999999</v>
      </c>
      <c r="F72" s="79">
        <v>113.77646276999999</v>
      </c>
    </row>
    <row r="73" spans="1:6" ht="12.75" customHeight="1" x14ac:dyDescent="0.2">
      <c r="A73" s="200">
        <v>45445</v>
      </c>
      <c r="B73" s="78">
        <v>7</v>
      </c>
      <c r="C73" s="79">
        <v>2171.9136608600002</v>
      </c>
      <c r="D73" s="79">
        <v>2166.8460370600001</v>
      </c>
      <c r="E73" s="79">
        <v>108.34230185</v>
      </c>
      <c r="F73" s="79">
        <v>108.34230185</v>
      </c>
    </row>
    <row r="74" spans="1:6" ht="12.75" customHeight="1" x14ac:dyDescent="0.2">
      <c r="A74" s="200">
        <v>45445</v>
      </c>
      <c r="B74" s="78">
        <v>8</v>
      </c>
      <c r="C74" s="79">
        <v>2220.5543806599999</v>
      </c>
      <c r="D74" s="79">
        <v>2215.9849227</v>
      </c>
      <c r="E74" s="79">
        <v>110.79924613999999</v>
      </c>
      <c r="F74" s="79">
        <v>110.79924613999999</v>
      </c>
    </row>
    <row r="75" spans="1:6" ht="12.75" customHeight="1" x14ac:dyDescent="0.2">
      <c r="A75" s="200">
        <v>45445</v>
      </c>
      <c r="B75" s="78">
        <v>9</v>
      </c>
      <c r="C75" s="79">
        <v>2196.3809840700001</v>
      </c>
      <c r="D75" s="79">
        <v>2191.5514540099998</v>
      </c>
      <c r="E75" s="79">
        <v>109.5775727</v>
      </c>
      <c r="F75" s="79">
        <v>109.5775727</v>
      </c>
    </row>
    <row r="76" spans="1:6" ht="12.75" customHeight="1" x14ac:dyDescent="0.2">
      <c r="A76" s="200">
        <v>45445</v>
      </c>
      <c r="B76" s="78">
        <v>10</v>
      </c>
      <c r="C76" s="79">
        <v>2208.47948103</v>
      </c>
      <c r="D76" s="79">
        <v>2203.5621359900001</v>
      </c>
      <c r="E76" s="79">
        <v>110.17810679999999</v>
      </c>
      <c r="F76" s="79">
        <v>110.17810679999999</v>
      </c>
    </row>
    <row r="77" spans="1:6" ht="12.75" customHeight="1" x14ac:dyDescent="0.2">
      <c r="A77" s="200">
        <v>45445</v>
      </c>
      <c r="B77" s="78">
        <v>11</v>
      </c>
      <c r="C77" s="79">
        <v>2228.2919385499999</v>
      </c>
      <c r="D77" s="79">
        <v>2223.3634828300001</v>
      </c>
      <c r="E77" s="79">
        <v>111.16817414</v>
      </c>
      <c r="F77" s="79">
        <v>111.16817414</v>
      </c>
    </row>
    <row r="78" spans="1:6" ht="12.75" customHeight="1" x14ac:dyDescent="0.2">
      <c r="A78" s="200">
        <v>45445</v>
      </c>
      <c r="B78" s="78">
        <v>12</v>
      </c>
      <c r="C78" s="79">
        <v>2229.9105618600001</v>
      </c>
      <c r="D78" s="79">
        <v>2227.3794488499998</v>
      </c>
      <c r="E78" s="79">
        <v>111.36897243999999</v>
      </c>
      <c r="F78" s="79">
        <v>111.36897243999999</v>
      </c>
    </row>
    <row r="79" spans="1:6" ht="12.75" customHeight="1" x14ac:dyDescent="0.2">
      <c r="A79" s="200">
        <v>45445</v>
      </c>
      <c r="B79" s="78">
        <v>13</v>
      </c>
      <c r="C79" s="79">
        <v>2243.9769053700002</v>
      </c>
      <c r="D79" s="79">
        <v>2239.40347574</v>
      </c>
      <c r="E79" s="79">
        <v>111.97017379</v>
      </c>
      <c r="F79" s="79">
        <v>111.97017379</v>
      </c>
    </row>
    <row r="80" spans="1:6" ht="12.75" customHeight="1" x14ac:dyDescent="0.2">
      <c r="A80" s="200">
        <v>45445</v>
      </c>
      <c r="B80" s="78">
        <v>14</v>
      </c>
      <c r="C80" s="79">
        <v>2253.8669592000001</v>
      </c>
      <c r="D80" s="79">
        <v>2248.9322517400001</v>
      </c>
      <c r="E80" s="79">
        <v>112.44661259</v>
      </c>
      <c r="F80" s="79">
        <v>112.44661259</v>
      </c>
    </row>
    <row r="81" spans="1:6" ht="12.75" customHeight="1" x14ac:dyDescent="0.2">
      <c r="A81" s="200">
        <v>45445</v>
      </c>
      <c r="B81" s="78">
        <v>15</v>
      </c>
      <c r="C81" s="79">
        <v>2248.5889605799998</v>
      </c>
      <c r="D81" s="79">
        <v>2246.0366462100001</v>
      </c>
      <c r="E81" s="79">
        <v>112.30183230999999</v>
      </c>
      <c r="F81" s="79">
        <v>112.30183230999999</v>
      </c>
    </row>
    <row r="82" spans="1:6" ht="12.75" customHeight="1" x14ac:dyDescent="0.2">
      <c r="A82" s="200">
        <v>45445</v>
      </c>
      <c r="B82" s="78">
        <v>16</v>
      </c>
      <c r="C82" s="79">
        <v>2251.4895711899999</v>
      </c>
      <c r="D82" s="79">
        <v>2246.7773703299999</v>
      </c>
      <c r="E82" s="79">
        <v>112.33886852000001</v>
      </c>
      <c r="F82" s="79">
        <v>112.33886852000001</v>
      </c>
    </row>
    <row r="83" spans="1:6" ht="12.75" customHeight="1" x14ac:dyDescent="0.2">
      <c r="A83" s="200">
        <v>45445</v>
      </c>
      <c r="B83" s="78">
        <v>17</v>
      </c>
      <c r="C83" s="79">
        <v>2255.0067438599999</v>
      </c>
      <c r="D83" s="79">
        <v>2254.0978334400002</v>
      </c>
      <c r="E83" s="79">
        <v>112.70489166999999</v>
      </c>
      <c r="F83" s="79">
        <v>112.70489166999999</v>
      </c>
    </row>
    <row r="84" spans="1:6" ht="12.75" customHeight="1" x14ac:dyDescent="0.2">
      <c r="A84" s="200">
        <v>45445</v>
      </c>
      <c r="B84" s="78">
        <v>18</v>
      </c>
      <c r="C84" s="79">
        <v>2253.3171820299999</v>
      </c>
      <c r="D84" s="79">
        <v>2248.7346764899999</v>
      </c>
      <c r="E84" s="79">
        <v>112.43673382</v>
      </c>
      <c r="F84" s="79">
        <v>112.43673382</v>
      </c>
    </row>
    <row r="85" spans="1:6" ht="12.75" customHeight="1" x14ac:dyDescent="0.2">
      <c r="A85" s="200">
        <v>45445</v>
      </c>
      <c r="B85" s="78">
        <v>19</v>
      </c>
      <c r="C85" s="79">
        <v>2248.3730958900001</v>
      </c>
      <c r="D85" s="79">
        <v>2243.4718173699998</v>
      </c>
      <c r="E85" s="79">
        <v>112.17359087</v>
      </c>
      <c r="F85" s="79">
        <v>112.17359087</v>
      </c>
    </row>
    <row r="86" spans="1:6" ht="12.75" customHeight="1" x14ac:dyDescent="0.2">
      <c r="A86" s="200">
        <v>45445</v>
      </c>
      <c r="B86" s="78">
        <v>20</v>
      </c>
      <c r="C86" s="79">
        <v>2220.9872953399999</v>
      </c>
      <c r="D86" s="79">
        <v>2216.1264519400002</v>
      </c>
      <c r="E86" s="79">
        <v>110.8063226</v>
      </c>
      <c r="F86" s="79">
        <v>110.8063226</v>
      </c>
    </row>
    <row r="87" spans="1:6" ht="12.75" customHeight="1" x14ac:dyDescent="0.2">
      <c r="A87" s="200">
        <v>45445</v>
      </c>
      <c r="B87" s="78">
        <v>21</v>
      </c>
      <c r="C87" s="79">
        <v>2210.7226888700002</v>
      </c>
      <c r="D87" s="79">
        <v>2205.8907377300002</v>
      </c>
      <c r="E87" s="79">
        <v>110.29453689</v>
      </c>
      <c r="F87" s="79">
        <v>110.29453689</v>
      </c>
    </row>
    <row r="88" spans="1:6" ht="12.75" customHeight="1" x14ac:dyDescent="0.2">
      <c r="A88" s="200">
        <v>45445</v>
      </c>
      <c r="B88" s="78">
        <v>22</v>
      </c>
      <c r="C88" s="79">
        <v>2235.84553542</v>
      </c>
      <c r="D88" s="79">
        <v>2231.0083933300002</v>
      </c>
      <c r="E88" s="79">
        <v>111.55041967</v>
      </c>
      <c r="F88" s="79">
        <v>111.55041967</v>
      </c>
    </row>
    <row r="89" spans="1:6" ht="12.75" customHeight="1" x14ac:dyDescent="0.2">
      <c r="A89" s="200">
        <v>45445</v>
      </c>
      <c r="B89" s="78">
        <v>23</v>
      </c>
      <c r="C89" s="79">
        <v>2248.3620561799999</v>
      </c>
      <c r="D89" s="79">
        <v>2243.2637295200002</v>
      </c>
      <c r="E89" s="79">
        <v>112.16318647999999</v>
      </c>
      <c r="F89" s="79">
        <v>112.16318647999999</v>
      </c>
    </row>
    <row r="90" spans="1:6" ht="12.75" customHeight="1" x14ac:dyDescent="0.2">
      <c r="A90" s="200">
        <v>45445</v>
      </c>
      <c r="B90" s="78">
        <v>24</v>
      </c>
      <c r="C90" s="79">
        <v>2170.60018984</v>
      </c>
      <c r="D90" s="79">
        <v>2165.6539431800002</v>
      </c>
      <c r="E90" s="79">
        <v>108.28269716</v>
      </c>
      <c r="F90" s="79">
        <v>108.28269716</v>
      </c>
    </row>
    <row r="91" spans="1:6" ht="12.75" customHeight="1" x14ac:dyDescent="0.2">
      <c r="A91" s="200">
        <v>45446</v>
      </c>
      <c r="B91" s="78">
        <v>1</v>
      </c>
      <c r="C91" s="79">
        <v>2133.3162692300002</v>
      </c>
      <c r="D91" s="79">
        <v>2130.1836462199999</v>
      </c>
      <c r="E91" s="79">
        <v>106.50918231</v>
      </c>
      <c r="F91" s="79">
        <v>106.50918231</v>
      </c>
    </row>
    <row r="92" spans="1:6" ht="12.75" customHeight="1" x14ac:dyDescent="0.2">
      <c r="A92" s="200">
        <v>45446</v>
      </c>
      <c r="B92" s="78">
        <v>2</v>
      </c>
      <c r="C92" s="79">
        <v>2142.2904155199999</v>
      </c>
      <c r="D92" s="79">
        <v>2137.2760371300001</v>
      </c>
      <c r="E92" s="79">
        <v>106.86380186</v>
      </c>
      <c r="F92" s="79">
        <v>106.86380186</v>
      </c>
    </row>
    <row r="93" spans="1:6" ht="12.75" customHeight="1" x14ac:dyDescent="0.2">
      <c r="A93" s="200">
        <v>45446</v>
      </c>
      <c r="B93" s="78">
        <v>3</v>
      </c>
      <c r="C93" s="79">
        <v>2166.7088886900001</v>
      </c>
      <c r="D93" s="79">
        <v>2161.7203033699998</v>
      </c>
      <c r="E93" s="79">
        <v>108.08601517</v>
      </c>
      <c r="F93" s="79">
        <v>108.08601517</v>
      </c>
    </row>
    <row r="94" spans="1:6" ht="12.75" customHeight="1" x14ac:dyDescent="0.2">
      <c r="A94" s="200">
        <v>45446</v>
      </c>
      <c r="B94" s="78">
        <v>4</v>
      </c>
      <c r="C94" s="79">
        <v>2224.7046869800001</v>
      </c>
      <c r="D94" s="79">
        <v>2219.74725145</v>
      </c>
      <c r="E94" s="79">
        <v>110.98736257</v>
      </c>
      <c r="F94" s="79">
        <v>110.98736257</v>
      </c>
    </row>
    <row r="95" spans="1:6" ht="12.75" customHeight="1" x14ac:dyDescent="0.2">
      <c r="A95" s="200">
        <v>45446</v>
      </c>
      <c r="B95" s="78">
        <v>5</v>
      </c>
      <c r="C95" s="79">
        <v>2213.5200819400002</v>
      </c>
      <c r="D95" s="79">
        <v>2208.46549542</v>
      </c>
      <c r="E95" s="79">
        <v>110.42327477000001</v>
      </c>
      <c r="F95" s="79">
        <v>110.42327477000001</v>
      </c>
    </row>
    <row r="96" spans="1:6" ht="12.75" customHeight="1" x14ac:dyDescent="0.2">
      <c r="A96" s="200">
        <v>45446</v>
      </c>
      <c r="B96" s="78">
        <v>6</v>
      </c>
      <c r="C96" s="79">
        <v>2170.5011972799998</v>
      </c>
      <c r="D96" s="79">
        <v>2167.06141725</v>
      </c>
      <c r="E96" s="79">
        <v>108.35307086</v>
      </c>
      <c r="F96" s="79">
        <v>108.35307086</v>
      </c>
    </row>
    <row r="97" spans="1:6" ht="12.75" customHeight="1" x14ac:dyDescent="0.2">
      <c r="A97" s="200">
        <v>45446</v>
      </c>
      <c r="B97" s="78">
        <v>7</v>
      </c>
      <c r="C97" s="79">
        <v>2128.0602379299999</v>
      </c>
      <c r="D97" s="79">
        <v>2126.8237125199998</v>
      </c>
      <c r="E97" s="79">
        <v>106.34118563</v>
      </c>
      <c r="F97" s="79">
        <v>106.34118563</v>
      </c>
    </row>
    <row r="98" spans="1:6" ht="12.75" customHeight="1" x14ac:dyDescent="0.2">
      <c r="A98" s="200">
        <v>45446</v>
      </c>
      <c r="B98" s="78">
        <v>8</v>
      </c>
      <c r="C98" s="79">
        <v>2076.1140731599999</v>
      </c>
      <c r="D98" s="79">
        <v>2071.54211498</v>
      </c>
      <c r="E98" s="79">
        <v>103.57710575</v>
      </c>
      <c r="F98" s="79">
        <v>103.57710575</v>
      </c>
    </row>
    <row r="99" spans="1:6" ht="12.75" customHeight="1" x14ac:dyDescent="0.2">
      <c r="A99" s="200">
        <v>45446</v>
      </c>
      <c r="B99" s="78">
        <v>9</v>
      </c>
      <c r="C99" s="79">
        <v>2124.3772225100001</v>
      </c>
      <c r="D99" s="79">
        <v>2119.6359316100002</v>
      </c>
      <c r="E99" s="79">
        <v>105.98179657999999</v>
      </c>
      <c r="F99" s="79">
        <v>105.98179657999999</v>
      </c>
    </row>
    <row r="100" spans="1:6" ht="12.75" customHeight="1" x14ac:dyDescent="0.2">
      <c r="A100" s="200">
        <v>45446</v>
      </c>
      <c r="B100" s="78">
        <v>10</v>
      </c>
      <c r="C100" s="79">
        <v>2241.2647505899999</v>
      </c>
      <c r="D100" s="79">
        <v>2237.2118306100001</v>
      </c>
      <c r="E100" s="79">
        <v>111.86059152999999</v>
      </c>
      <c r="F100" s="79">
        <v>111.86059152999999</v>
      </c>
    </row>
    <row r="101" spans="1:6" ht="12.75" customHeight="1" x14ac:dyDescent="0.2">
      <c r="A101" s="200">
        <v>45446</v>
      </c>
      <c r="B101" s="78">
        <v>11</v>
      </c>
      <c r="C101" s="79">
        <v>2272.02100187</v>
      </c>
      <c r="D101" s="79">
        <v>2271.17354905</v>
      </c>
      <c r="E101" s="79">
        <v>113.55867745</v>
      </c>
      <c r="F101" s="79">
        <v>113.55867745</v>
      </c>
    </row>
    <row r="102" spans="1:6" ht="12.75" customHeight="1" x14ac:dyDescent="0.2">
      <c r="A102" s="200">
        <v>45446</v>
      </c>
      <c r="B102" s="78">
        <v>12</v>
      </c>
      <c r="C102" s="79">
        <v>2247.8761623400001</v>
      </c>
      <c r="D102" s="79">
        <v>2245.26538863</v>
      </c>
      <c r="E102" s="79">
        <v>112.26326942999999</v>
      </c>
      <c r="F102" s="79">
        <v>112.26326942999999</v>
      </c>
    </row>
    <row r="103" spans="1:6" ht="12.75" customHeight="1" x14ac:dyDescent="0.2">
      <c r="A103" s="200">
        <v>45446</v>
      </c>
      <c r="B103" s="78">
        <v>13</v>
      </c>
      <c r="C103" s="79">
        <v>2203.5144766100002</v>
      </c>
      <c r="D103" s="79">
        <v>2198.60988533</v>
      </c>
      <c r="E103" s="79">
        <v>109.93049427</v>
      </c>
      <c r="F103" s="79">
        <v>109.93049427</v>
      </c>
    </row>
    <row r="104" spans="1:6" ht="12.75" customHeight="1" x14ac:dyDescent="0.2">
      <c r="A104" s="200">
        <v>45446</v>
      </c>
      <c r="B104" s="78">
        <v>14</v>
      </c>
      <c r="C104" s="79">
        <v>2194.25376091</v>
      </c>
      <c r="D104" s="79">
        <v>2192.4856273400001</v>
      </c>
      <c r="E104" s="79">
        <v>109.62428137000001</v>
      </c>
      <c r="F104" s="79">
        <v>109.62428137000001</v>
      </c>
    </row>
    <row r="105" spans="1:6" ht="12.75" customHeight="1" x14ac:dyDescent="0.2">
      <c r="A105" s="200">
        <v>45446</v>
      </c>
      <c r="B105" s="78">
        <v>15</v>
      </c>
      <c r="C105" s="79">
        <v>2216.8678175999999</v>
      </c>
      <c r="D105" s="79">
        <v>2210.9259541000001</v>
      </c>
      <c r="E105" s="79">
        <v>110.54629771</v>
      </c>
      <c r="F105" s="79">
        <v>110.54629771</v>
      </c>
    </row>
    <row r="106" spans="1:6" ht="12.75" customHeight="1" x14ac:dyDescent="0.2">
      <c r="A106" s="200">
        <v>45446</v>
      </c>
      <c r="B106" s="78">
        <v>16</v>
      </c>
      <c r="C106" s="79">
        <v>2202.6418291</v>
      </c>
      <c r="D106" s="79">
        <v>2197.8388595599999</v>
      </c>
      <c r="E106" s="79">
        <v>109.89194298</v>
      </c>
      <c r="F106" s="79">
        <v>109.89194298</v>
      </c>
    </row>
    <row r="107" spans="1:6" ht="12.75" customHeight="1" x14ac:dyDescent="0.2">
      <c r="A107" s="200">
        <v>45446</v>
      </c>
      <c r="B107" s="78">
        <v>17</v>
      </c>
      <c r="C107" s="79">
        <v>2187.5059173099999</v>
      </c>
      <c r="D107" s="79">
        <v>2184.1196852399999</v>
      </c>
      <c r="E107" s="79">
        <v>109.20598425999999</v>
      </c>
      <c r="F107" s="79">
        <v>109.20598425999999</v>
      </c>
    </row>
    <row r="108" spans="1:6" ht="12.75" customHeight="1" x14ac:dyDescent="0.2">
      <c r="A108" s="200">
        <v>45446</v>
      </c>
      <c r="B108" s="78">
        <v>18</v>
      </c>
      <c r="C108" s="79">
        <v>2189.9883883699999</v>
      </c>
      <c r="D108" s="79">
        <v>2185.2986986800001</v>
      </c>
      <c r="E108" s="79">
        <v>109.26493493</v>
      </c>
      <c r="F108" s="79">
        <v>109.26493493</v>
      </c>
    </row>
    <row r="109" spans="1:6" ht="12.75" customHeight="1" x14ac:dyDescent="0.2">
      <c r="A109" s="200">
        <v>45446</v>
      </c>
      <c r="B109" s="78">
        <v>19</v>
      </c>
      <c r="C109" s="79">
        <v>2168.4255543600002</v>
      </c>
      <c r="D109" s="79">
        <v>2163.6120138699998</v>
      </c>
      <c r="E109" s="79">
        <v>108.18060069000001</v>
      </c>
      <c r="F109" s="79">
        <v>108.18060069000001</v>
      </c>
    </row>
    <row r="110" spans="1:6" ht="12.75" customHeight="1" x14ac:dyDescent="0.2">
      <c r="A110" s="200">
        <v>45446</v>
      </c>
      <c r="B110" s="78">
        <v>20</v>
      </c>
      <c r="C110" s="79">
        <v>2135.3465886600002</v>
      </c>
      <c r="D110" s="79">
        <v>2130.5835053400001</v>
      </c>
      <c r="E110" s="79">
        <v>106.52917527</v>
      </c>
      <c r="F110" s="79">
        <v>106.52917527</v>
      </c>
    </row>
    <row r="111" spans="1:6" ht="12.75" customHeight="1" x14ac:dyDescent="0.2">
      <c r="A111" s="200">
        <v>45446</v>
      </c>
      <c r="B111" s="78">
        <v>21</v>
      </c>
      <c r="C111" s="79">
        <v>2065.10625863</v>
      </c>
      <c r="D111" s="79">
        <v>2060.4601230600001</v>
      </c>
      <c r="E111" s="79">
        <v>103.02300615</v>
      </c>
      <c r="F111" s="79">
        <v>103.02300615</v>
      </c>
    </row>
    <row r="112" spans="1:6" ht="12.75" customHeight="1" x14ac:dyDescent="0.2">
      <c r="A112" s="200">
        <v>45446</v>
      </c>
      <c r="B112" s="78">
        <v>22</v>
      </c>
      <c r="C112" s="79">
        <v>2108.256296</v>
      </c>
      <c r="D112" s="79">
        <v>2103.5710695299999</v>
      </c>
      <c r="E112" s="79">
        <v>105.17855348000001</v>
      </c>
      <c r="F112" s="79">
        <v>105.17855348000001</v>
      </c>
    </row>
    <row r="113" spans="1:6" ht="12.75" customHeight="1" x14ac:dyDescent="0.2">
      <c r="A113" s="200">
        <v>45446</v>
      </c>
      <c r="B113" s="78">
        <v>23</v>
      </c>
      <c r="C113" s="79">
        <v>2020.5193852899999</v>
      </c>
      <c r="D113" s="79">
        <v>2015.8434597400001</v>
      </c>
      <c r="E113" s="79">
        <v>100.79217299</v>
      </c>
      <c r="F113" s="79">
        <v>100.79217299</v>
      </c>
    </row>
    <row r="114" spans="1:6" ht="12.75" customHeight="1" x14ac:dyDescent="0.2">
      <c r="A114" s="200">
        <v>45446</v>
      </c>
      <c r="B114" s="78">
        <v>24</v>
      </c>
      <c r="C114" s="79">
        <v>1967.8925194200001</v>
      </c>
      <c r="D114" s="79">
        <v>1963.5160078399999</v>
      </c>
      <c r="E114" s="79">
        <v>98.175800390000006</v>
      </c>
      <c r="F114" s="79">
        <v>98.175800390000006</v>
      </c>
    </row>
    <row r="115" spans="1:6" ht="12.75" customHeight="1" x14ac:dyDescent="0.2">
      <c r="A115" s="200">
        <v>45447</v>
      </c>
      <c r="B115" s="78">
        <v>1</v>
      </c>
      <c r="C115" s="79">
        <v>2039.25633255</v>
      </c>
      <c r="D115" s="79">
        <v>2034.52820363</v>
      </c>
      <c r="E115" s="79">
        <v>101.72641018</v>
      </c>
      <c r="F115" s="79">
        <v>101.72641018</v>
      </c>
    </row>
    <row r="116" spans="1:6" ht="12.75" customHeight="1" x14ac:dyDescent="0.2">
      <c r="A116" s="200">
        <v>45447</v>
      </c>
      <c r="B116" s="78">
        <v>2</v>
      </c>
      <c r="C116" s="79">
        <v>2157.2384325600001</v>
      </c>
      <c r="D116" s="79">
        <v>2152.19422734</v>
      </c>
      <c r="E116" s="79">
        <v>107.60971137</v>
      </c>
      <c r="F116" s="79">
        <v>107.60971137</v>
      </c>
    </row>
    <row r="117" spans="1:6" ht="12.75" customHeight="1" x14ac:dyDescent="0.2">
      <c r="A117" s="200">
        <v>45447</v>
      </c>
      <c r="B117" s="78">
        <v>3</v>
      </c>
      <c r="C117" s="79">
        <v>2234.08744888</v>
      </c>
      <c r="D117" s="79">
        <v>2229.02149095</v>
      </c>
      <c r="E117" s="79">
        <v>111.45107455</v>
      </c>
      <c r="F117" s="79">
        <v>111.45107455</v>
      </c>
    </row>
    <row r="118" spans="1:6" ht="12.75" customHeight="1" x14ac:dyDescent="0.2">
      <c r="A118" s="200">
        <v>45447</v>
      </c>
      <c r="B118" s="78">
        <v>4</v>
      </c>
      <c r="C118" s="79">
        <v>2329.4357637100002</v>
      </c>
      <c r="D118" s="79">
        <v>2324.1749622799998</v>
      </c>
      <c r="E118" s="79">
        <v>116.20874811</v>
      </c>
      <c r="F118" s="79">
        <v>116.20874811</v>
      </c>
    </row>
    <row r="119" spans="1:6" ht="12.75" customHeight="1" x14ac:dyDescent="0.2">
      <c r="A119" s="200">
        <v>45447</v>
      </c>
      <c r="B119" s="78">
        <v>5</v>
      </c>
      <c r="C119" s="79">
        <v>2329.4846793900001</v>
      </c>
      <c r="D119" s="79">
        <v>2324.31070009</v>
      </c>
      <c r="E119" s="79">
        <v>116.215535</v>
      </c>
      <c r="F119" s="79">
        <v>116.215535</v>
      </c>
    </row>
    <row r="120" spans="1:6" ht="12.75" customHeight="1" x14ac:dyDescent="0.2">
      <c r="A120" s="200">
        <v>45447</v>
      </c>
      <c r="B120" s="78">
        <v>6</v>
      </c>
      <c r="C120" s="79">
        <v>2218.17964768</v>
      </c>
      <c r="D120" s="79">
        <v>2216.5004806500001</v>
      </c>
      <c r="E120" s="79">
        <v>110.82502402999999</v>
      </c>
      <c r="F120" s="79">
        <v>110.82502402999999</v>
      </c>
    </row>
    <row r="121" spans="1:6" ht="12.75" customHeight="1" x14ac:dyDescent="0.2">
      <c r="A121" s="200">
        <v>45447</v>
      </c>
      <c r="B121" s="78">
        <v>7</v>
      </c>
      <c r="C121" s="79">
        <v>2139.5441257399998</v>
      </c>
      <c r="D121" s="79">
        <v>2139.5441257399998</v>
      </c>
      <c r="E121" s="79">
        <v>106.97720629</v>
      </c>
      <c r="F121" s="79">
        <v>106.97720629</v>
      </c>
    </row>
    <row r="122" spans="1:6" ht="12.75" customHeight="1" x14ac:dyDescent="0.2">
      <c r="A122" s="200">
        <v>45447</v>
      </c>
      <c r="B122" s="78">
        <v>8</v>
      </c>
      <c r="C122" s="79">
        <v>2075.2124219799998</v>
      </c>
      <c r="D122" s="79">
        <v>2070.2976397699999</v>
      </c>
      <c r="E122" s="79">
        <v>103.51488199000001</v>
      </c>
      <c r="F122" s="79">
        <v>103.51488199000001</v>
      </c>
    </row>
    <row r="123" spans="1:6" ht="12.75" customHeight="1" x14ac:dyDescent="0.2">
      <c r="A123" s="200">
        <v>45447</v>
      </c>
      <c r="B123" s="78">
        <v>9</v>
      </c>
      <c r="C123" s="79">
        <v>2200.80342118</v>
      </c>
      <c r="D123" s="79">
        <v>2198.9239989600001</v>
      </c>
      <c r="E123" s="79">
        <v>109.94619994999999</v>
      </c>
      <c r="F123" s="79">
        <v>109.94619994999999</v>
      </c>
    </row>
    <row r="124" spans="1:6" ht="12.75" customHeight="1" x14ac:dyDescent="0.2">
      <c r="A124" s="200">
        <v>45447</v>
      </c>
      <c r="B124" s="78">
        <v>10</v>
      </c>
      <c r="C124" s="79">
        <v>2244.91637438</v>
      </c>
      <c r="D124" s="79">
        <v>2238.8146868099998</v>
      </c>
      <c r="E124" s="79">
        <v>111.94073434000001</v>
      </c>
      <c r="F124" s="79">
        <v>111.94073434000001</v>
      </c>
    </row>
    <row r="125" spans="1:6" ht="12.75" customHeight="1" x14ac:dyDescent="0.2">
      <c r="A125" s="200">
        <v>45447</v>
      </c>
      <c r="B125" s="78">
        <v>11</v>
      </c>
      <c r="C125" s="79">
        <v>2244.3736204000002</v>
      </c>
      <c r="D125" s="79">
        <v>2239.2739041499999</v>
      </c>
      <c r="E125" s="79">
        <v>111.96369521</v>
      </c>
      <c r="F125" s="79">
        <v>111.96369521</v>
      </c>
    </row>
    <row r="126" spans="1:6" ht="12.75" customHeight="1" x14ac:dyDescent="0.2">
      <c r="A126" s="200">
        <v>45447</v>
      </c>
      <c r="B126" s="78">
        <v>12</v>
      </c>
      <c r="C126" s="79">
        <v>2252.51194025</v>
      </c>
      <c r="D126" s="79">
        <v>2250.0837922699998</v>
      </c>
      <c r="E126" s="79">
        <v>112.50418961</v>
      </c>
      <c r="F126" s="79">
        <v>112.50418961</v>
      </c>
    </row>
    <row r="127" spans="1:6" ht="12.75" customHeight="1" x14ac:dyDescent="0.2">
      <c r="A127" s="200">
        <v>45447</v>
      </c>
      <c r="B127" s="78">
        <v>13</v>
      </c>
      <c r="C127" s="79">
        <v>2219.8868146899999</v>
      </c>
      <c r="D127" s="79">
        <v>2215.5160686999998</v>
      </c>
      <c r="E127" s="79">
        <v>110.77580344</v>
      </c>
      <c r="F127" s="79">
        <v>110.77580344</v>
      </c>
    </row>
    <row r="128" spans="1:6" ht="12.75" customHeight="1" x14ac:dyDescent="0.2">
      <c r="A128" s="200">
        <v>45447</v>
      </c>
      <c r="B128" s="78">
        <v>14</v>
      </c>
      <c r="C128" s="79">
        <v>2236.34744043</v>
      </c>
      <c r="D128" s="79">
        <v>2231.5543132100001</v>
      </c>
      <c r="E128" s="79">
        <v>111.57771566</v>
      </c>
      <c r="F128" s="79">
        <v>111.57771566</v>
      </c>
    </row>
    <row r="129" spans="1:6" ht="12.75" customHeight="1" x14ac:dyDescent="0.2">
      <c r="A129" s="200">
        <v>45447</v>
      </c>
      <c r="B129" s="78">
        <v>15</v>
      </c>
      <c r="C129" s="79">
        <v>2238.6739751</v>
      </c>
      <c r="D129" s="79">
        <v>2233.63657792</v>
      </c>
      <c r="E129" s="79">
        <v>111.6818289</v>
      </c>
      <c r="F129" s="79">
        <v>111.6818289</v>
      </c>
    </row>
    <row r="130" spans="1:6" ht="12.75" customHeight="1" x14ac:dyDescent="0.2">
      <c r="A130" s="200">
        <v>45447</v>
      </c>
      <c r="B130" s="78">
        <v>16</v>
      </c>
      <c r="C130" s="79">
        <v>2224.2031675799999</v>
      </c>
      <c r="D130" s="79">
        <v>2219.6096046600001</v>
      </c>
      <c r="E130" s="79">
        <v>110.98048023</v>
      </c>
      <c r="F130" s="79">
        <v>110.98048023</v>
      </c>
    </row>
    <row r="131" spans="1:6" ht="12.75" customHeight="1" x14ac:dyDescent="0.2">
      <c r="A131" s="200">
        <v>45447</v>
      </c>
      <c r="B131" s="78">
        <v>17</v>
      </c>
      <c r="C131" s="79">
        <v>2205.1172312799999</v>
      </c>
      <c r="D131" s="79">
        <v>2199.9866653600002</v>
      </c>
      <c r="E131" s="79">
        <v>109.99933326999999</v>
      </c>
      <c r="F131" s="79">
        <v>109.99933326999999</v>
      </c>
    </row>
    <row r="132" spans="1:6" ht="12.75" customHeight="1" x14ac:dyDescent="0.2">
      <c r="A132" s="200">
        <v>45447</v>
      </c>
      <c r="B132" s="78">
        <v>18</v>
      </c>
      <c r="C132" s="79">
        <v>2186.4488571400002</v>
      </c>
      <c r="D132" s="79">
        <v>2182.1466574299998</v>
      </c>
      <c r="E132" s="79">
        <v>109.10733286999999</v>
      </c>
      <c r="F132" s="79">
        <v>109.10733286999999</v>
      </c>
    </row>
    <row r="133" spans="1:6" ht="12.75" customHeight="1" x14ac:dyDescent="0.2">
      <c r="A133" s="200">
        <v>45447</v>
      </c>
      <c r="B133" s="78">
        <v>19</v>
      </c>
      <c r="C133" s="79">
        <v>2202.5112377199998</v>
      </c>
      <c r="D133" s="79">
        <v>2197.7527106500002</v>
      </c>
      <c r="E133" s="79">
        <v>109.88763553</v>
      </c>
      <c r="F133" s="79">
        <v>109.88763553</v>
      </c>
    </row>
    <row r="134" spans="1:6" ht="12.75" customHeight="1" x14ac:dyDescent="0.2">
      <c r="A134" s="200">
        <v>45447</v>
      </c>
      <c r="B134" s="78">
        <v>20</v>
      </c>
      <c r="C134" s="79">
        <v>2188.1547934999999</v>
      </c>
      <c r="D134" s="79">
        <v>2183.58107638</v>
      </c>
      <c r="E134" s="79">
        <v>109.17905381999999</v>
      </c>
      <c r="F134" s="79">
        <v>109.17905381999999</v>
      </c>
    </row>
    <row r="135" spans="1:6" ht="12.75" customHeight="1" x14ac:dyDescent="0.2">
      <c r="A135" s="200">
        <v>45447</v>
      </c>
      <c r="B135" s="78">
        <v>21</v>
      </c>
      <c r="C135" s="79">
        <v>2171.6513609100002</v>
      </c>
      <c r="D135" s="79">
        <v>2166.9494893800002</v>
      </c>
      <c r="E135" s="79">
        <v>108.34747446999999</v>
      </c>
      <c r="F135" s="79">
        <v>108.34747446999999</v>
      </c>
    </row>
    <row r="136" spans="1:6" ht="12.75" customHeight="1" x14ac:dyDescent="0.2">
      <c r="A136" s="200">
        <v>45447</v>
      </c>
      <c r="B136" s="78">
        <v>22</v>
      </c>
      <c r="C136" s="79">
        <v>2169.3048859700002</v>
      </c>
      <c r="D136" s="79">
        <v>2164.5273256599999</v>
      </c>
      <c r="E136" s="79">
        <v>108.22636627999999</v>
      </c>
      <c r="F136" s="79">
        <v>108.22636627999999</v>
      </c>
    </row>
    <row r="137" spans="1:6" ht="12.75" customHeight="1" x14ac:dyDescent="0.2">
      <c r="A137" s="200">
        <v>45447</v>
      </c>
      <c r="B137" s="78">
        <v>23</v>
      </c>
      <c r="C137" s="79">
        <v>2054.4375492200002</v>
      </c>
      <c r="D137" s="79">
        <v>2049.8710049000001</v>
      </c>
      <c r="E137" s="79">
        <v>102.49355025</v>
      </c>
      <c r="F137" s="79">
        <v>102.49355025</v>
      </c>
    </row>
    <row r="138" spans="1:6" ht="12.75" customHeight="1" x14ac:dyDescent="0.2">
      <c r="A138" s="200">
        <v>45447</v>
      </c>
      <c r="B138" s="78">
        <v>24</v>
      </c>
      <c r="C138" s="79">
        <v>2033.2630884600001</v>
      </c>
      <c r="D138" s="79">
        <v>2028.89859729</v>
      </c>
      <c r="E138" s="79">
        <v>101.44492986</v>
      </c>
      <c r="F138" s="79">
        <v>101.44492986</v>
      </c>
    </row>
    <row r="139" spans="1:6" ht="12.75" customHeight="1" x14ac:dyDescent="0.2">
      <c r="A139" s="200">
        <v>45448</v>
      </c>
      <c r="B139" s="78">
        <v>1</v>
      </c>
      <c r="C139" s="79">
        <v>2100.5278033300001</v>
      </c>
      <c r="D139" s="79">
        <v>2095.9167864000001</v>
      </c>
      <c r="E139" s="79">
        <v>104.79583932</v>
      </c>
      <c r="F139" s="79">
        <v>104.79583932</v>
      </c>
    </row>
    <row r="140" spans="1:6" ht="12.75" customHeight="1" x14ac:dyDescent="0.2">
      <c r="A140" s="200">
        <v>45448</v>
      </c>
      <c r="B140" s="78">
        <v>2</v>
      </c>
      <c r="C140" s="79">
        <v>2184.6082574799998</v>
      </c>
      <c r="D140" s="79">
        <v>2179.8592783399999</v>
      </c>
      <c r="E140" s="79">
        <v>108.99296391999999</v>
      </c>
      <c r="F140" s="79">
        <v>108.99296391999999</v>
      </c>
    </row>
    <row r="141" spans="1:6" ht="12.75" customHeight="1" x14ac:dyDescent="0.2">
      <c r="A141" s="200">
        <v>45448</v>
      </c>
      <c r="B141" s="78">
        <v>3</v>
      </c>
      <c r="C141" s="79">
        <v>2222.0190427299999</v>
      </c>
      <c r="D141" s="79">
        <v>2216.90311247</v>
      </c>
      <c r="E141" s="79">
        <v>110.84515562</v>
      </c>
      <c r="F141" s="79">
        <v>110.84515562</v>
      </c>
    </row>
    <row r="142" spans="1:6" ht="12.75" customHeight="1" x14ac:dyDescent="0.2">
      <c r="A142" s="200">
        <v>45448</v>
      </c>
      <c r="B142" s="78">
        <v>4</v>
      </c>
      <c r="C142" s="79">
        <v>2277.5992769600002</v>
      </c>
      <c r="D142" s="79">
        <v>2272.31299326</v>
      </c>
      <c r="E142" s="79">
        <v>113.61564966</v>
      </c>
      <c r="F142" s="79">
        <v>113.61564966</v>
      </c>
    </row>
    <row r="143" spans="1:6" ht="12.75" customHeight="1" x14ac:dyDescent="0.2">
      <c r="A143" s="200">
        <v>45448</v>
      </c>
      <c r="B143" s="78">
        <v>5</v>
      </c>
      <c r="C143" s="79">
        <v>2299.5164074099998</v>
      </c>
      <c r="D143" s="79">
        <v>2294.4551093700002</v>
      </c>
      <c r="E143" s="79">
        <v>114.72275547</v>
      </c>
      <c r="F143" s="79">
        <v>114.72275547</v>
      </c>
    </row>
    <row r="144" spans="1:6" ht="12.75" customHeight="1" x14ac:dyDescent="0.2">
      <c r="A144" s="200">
        <v>45448</v>
      </c>
      <c r="B144" s="78">
        <v>6</v>
      </c>
      <c r="C144" s="79">
        <v>2284.7460015000001</v>
      </c>
      <c r="D144" s="79">
        <v>2279.7172135300002</v>
      </c>
      <c r="E144" s="79">
        <v>113.98586068</v>
      </c>
      <c r="F144" s="79">
        <v>113.98586068</v>
      </c>
    </row>
    <row r="145" spans="1:6" ht="12.75" customHeight="1" x14ac:dyDescent="0.2">
      <c r="A145" s="200">
        <v>45448</v>
      </c>
      <c r="B145" s="78">
        <v>7</v>
      </c>
      <c r="C145" s="79">
        <v>2172.4344122699999</v>
      </c>
      <c r="D145" s="79">
        <v>2166.5441204399999</v>
      </c>
      <c r="E145" s="79">
        <v>108.32720602000001</v>
      </c>
      <c r="F145" s="79">
        <v>108.32720602000001</v>
      </c>
    </row>
    <row r="146" spans="1:6" ht="12.75" customHeight="1" x14ac:dyDescent="0.2">
      <c r="A146" s="200">
        <v>45448</v>
      </c>
      <c r="B146" s="78">
        <v>8</v>
      </c>
      <c r="C146" s="79">
        <v>2081.7915952100002</v>
      </c>
      <c r="D146" s="79">
        <v>2076.8612313600001</v>
      </c>
      <c r="E146" s="79">
        <v>103.84306157</v>
      </c>
      <c r="F146" s="79">
        <v>103.84306157</v>
      </c>
    </row>
    <row r="147" spans="1:6" ht="12.75" customHeight="1" x14ac:dyDescent="0.2">
      <c r="A147" s="200">
        <v>45448</v>
      </c>
      <c r="B147" s="78">
        <v>9</v>
      </c>
      <c r="C147" s="79">
        <v>2155.2186043900001</v>
      </c>
      <c r="D147" s="79">
        <v>2149.3522530599998</v>
      </c>
      <c r="E147" s="79">
        <v>107.46761265000001</v>
      </c>
      <c r="F147" s="79">
        <v>107.46761265000001</v>
      </c>
    </row>
    <row r="148" spans="1:6" ht="12.75" customHeight="1" x14ac:dyDescent="0.2">
      <c r="A148" s="200">
        <v>45448</v>
      </c>
      <c r="B148" s="78">
        <v>10</v>
      </c>
      <c r="C148" s="79">
        <v>2237.3677573300001</v>
      </c>
      <c r="D148" s="79">
        <v>2231.3844080099998</v>
      </c>
      <c r="E148" s="79">
        <v>111.56922040000001</v>
      </c>
      <c r="F148" s="79">
        <v>111.56922040000001</v>
      </c>
    </row>
    <row r="149" spans="1:6" ht="12.75" customHeight="1" x14ac:dyDescent="0.2">
      <c r="A149" s="200">
        <v>45448</v>
      </c>
      <c r="B149" s="78">
        <v>11</v>
      </c>
      <c r="C149" s="79">
        <v>2217.1272200399999</v>
      </c>
      <c r="D149" s="79">
        <v>2211.90225409</v>
      </c>
      <c r="E149" s="79">
        <v>110.5951127</v>
      </c>
      <c r="F149" s="79">
        <v>110.5951127</v>
      </c>
    </row>
    <row r="150" spans="1:6" ht="12.75" customHeight="1" x14ac:dyDescent="0.2">
      <c r="A150" s="200">
        <v>45448</v>
      </c>
      <c r="B150" s="78">
        <v>12</v>
      </c>
      <c r="C150" s="79">
        <v>2221.6855661099999</v>
      </c>
      <c r="D150" s="79">
        <v>2219.1637890799998</v>
      </c>
      <c r="E150" s="79">
        <v>110.95818945000001</v>
      </c>
      <c r="F150" s="79">
        <v>110.95818945000001</v>
      </c>
    </row>
    <row r="151" spans="1:6" ht="12.75" customHeight="1" x14ac:dyDescent="0.2">
      <c r="A151" s="200">
        <v>45448</v>
      </c>
      <c r="B151" s="78">
        <v>13</v>
      </c>
      <c r="C151" s="79">
        <v>2215.9670308599998</v>
      </c>
      <c r="D151" s="79">
        <v>2211.14573565</v>
      </c>
      <c r="E151" s="79">
        <v>110.55728678</v>
      </c>
      <c r="F151" s="79">
        <v>110.55728678</v>
      </c>
    </row>
    <row r="152" spans="1:6" ht="12.75" customHeight="1" x14ac:dyDescent="0.2">
      <c r="A152" s="200">
        <v>45448</v>
      </c>
      <c r="B152" s="78">
        <v>14</v>
      </c>
      <c r="C152" s="79">
        <v>2264.4106666299999</v>
      </c>
      <c r="D152" s="79">
        <v>2259.1905672100002</v>
      </c>
      <c r="E152" s="79">
        <v>112.95952835999999</v>
      </c>
      <c r="F152" s="79">
        <v>112.95952835999999</v>
      </c>
    </row>
    <row r="153" spans="1:6" ht="12.75" customHeight="1" x14ac:dyDescent="0.2">
      <c r="A153" s="200">
        <v>45448</v>
      </c>
      <c r="B153" s="78">
        <v>15</v>
      </c>
      <c r="C153" s="79">
        <v>2249.7012351499998</v>
      </c>
      <c r="D153" s="79">
        <v>2244.37908621</v>
      </c>
      <c r="E153" s="79">
        <v>112.21895431</v>
      </c>
      <c r="F153" s="79">
        <v>112.21895431</v>
      </c>
    </row>
    <row r="154" spans="1:6" ht="12.75" customHeight="1" x14ac:dyDescent="0.2">
      <c r="A154" s="200">
        <v>45448</v>
      </c>
      <c r="B154" s="78">
        <v>16</v>
      </c>
      <c r="C154" s="79">
        <v>2252.5222115000001</v>
      </c>
      <c r="D154" s="79">
        <v>2247.2813501400001</v>
      </c>
      <c r="E154" s="79">
        <v>112.36406751</v>
      </c>
      <c r="F154" s="79">
        <v>112.36406751</v>
      </c>
    </row>
    <row r="155" spans="1:6" ht="12.75" customHeight="1" x14ac:dyDescent="0.2">
      <c r="A155" s="200">
        <v>45448</v>
      </c>
      <c r="B155" s="78">
        <v>17</v>
      </c>
      <c r="C155" s="79">
        <v>2228.6132813300001</v>
      </c>
      <c r="D155" s="79">
        <v>2223.6141487999998</v>
      </c>
      <c r="E155" s="79">
        <v>111.18070744000001</v>
      </c>
      <c r="F155" s="79">
        <v>111.18070744000001</v>
      </c>
    </row>
    <row r="156" spans="1:6" ht="12.75" customHeight="1" x14ac:dyDescent="0.2">
      <c r="A156" s="200">
        <v>45448</v>
      </c>
      <c r="B156" s="78">
        <v>18</v>
      </c>
      <c r="C156" s="79">
        <v>2177.4259436799998</v>
      </c>
      <c r="D156" s="79">
        <v>2172.7216134</v>
      </c>
      <c r="E156" s="79">
        <v>108.63608067</v>
      </c>
      <c r="F156" s="79">
        <v>108.63608067</v>
      </c>
    </row>
    <row r="157" spans="1:6" ht="12.75" customHeight="1" x14ac:dyDescent="0.2">
      <c r="A157" s="200">
        <v>45448</v>
      </c>
      <c r="B157" s="78">
        <v>19</v>
      </c>
      <c r="C157" s="79">
        <v>2173.3060679999999</v>
      </c>
      <c r="D157" s="79">
        <v>2168.43712353</v>
      </c>
      <c r="E157" s="79">
        <v>108.42185618000001</v>
      </c>
      <c r="F157" s="79">
        <v>108.42185618000001</v>
      </c>
    </row>
    <row r="158" spans="1:6" ht="12.75" customHeight="1" x14ac:dyDescent="0.2">
      <c r="A158" s="200">
        <v>45448</v>
      </c>
      <c r="B158" s="78">
        <v>20</v>
      </c>
      <c r="C158" s="79">
        <v>2172.1100510900001</v>
      </c>
      <c r="D158" s="79">
        <v>2167.3561802200002</v>
      </c>
      <c r="E158" s="79">
        <v>108.36780901</v>
      </c>
      <c r="F158" s="79">
        <v>108.36780901</v>
      </c>
    </row>
    <row r="159" spans="1:6" ht="12.75" customHeight="1" x14ac:dyDescent="0.2">
      <c r="A159" s="200">
        <v>45448</v>
      </c>
      <c r="B159" s="78">
        <v>21</v>
      </c>
      <c r="C159" s="79">
        <v>2166.0298775599999</v>
      </c>
      <c r="D159" s="79">
        <v>2161.2038882900001</v>
      </c>
      <c r="E159" s="79">
        <v>108.06019440999999</v>
      </c>
      <c r="F159" s="79">
        <v>108.06019440999999</v>
      </c>
    </row>
    <row r="160" spans="1:6" ht="12.75" customHeight="1" x14ac:dyDescent="0.2">
      <c r="A160" s="200">
        <v>45448</v>
      </c>
      <c r="B160" s="78">
        <v>22</v>
      </c>
      <c r="C160" s="79">
        <v>2161.1771157100002</v>
      </c>
      <c r="D160" s="79">
        <v>2156.2399308200002</v>
      </c>
      <c r="E160" s="79">
        <v>107.81199654</v>
      </c>
      <c r="F160" s="79">
        <v>107.81199654</v>
      </c>
    </row>
    <row r="161" spans="1:6" ht="12.75" customHeight="1" x14ac:dyDescent="0.2">
      <c r="A161" s="200">
        <v>45448</v>
      </c>
      <c r="B161" s="78">
        <v>23</v>
      </c>
      <c r="C161" s="79">
        <v>2037.65265019</v>
      </c>
      <c r="D161" s="79">
        <v>2033.0321226399999</v>
      </c>
      <c r="E161" s="79">
        <v>101.65160613</v>
      </c>
      <c r="F161" s="79">
        <v>101.65160613</v>
      </c>
    </row>
    <row r="162" spans="1:6" ht="12.75" customHeight="1" x14ac:dyDescent="0.2">
      <c r="A162" s="200">
        <v>45448</v>
      </c>
      <c r="B162" s="78">
        <v>24</v>
      </c>
      <c r="C162" s="79">
        <v>2005.9218315799999</v>
      </c>
      <c r="D162" s="79">
        <v>2001.23539426</v>
      </c>
      <c r="E162" s="79">
        <v>100.06176970999999</v>
      </c>
      <c r="F162" s="79">
        <v>100.06176970999999</v>
      </c>
    </row>
    <row r="163" spans="1:6" ht="12.75" customHeight="1" x14ac:dyDescent="0.2">
      <c r="A163" s="200">
        <v>45449</v>
      </c>
      <c r="B163" s="78">
        <v>1</v>
      </c>
      <c r="C163" s="79">
        <v>2036.38794809</v>
      </c>
      <c r="D163" s="79">
        <v>2034.8226998600001</v>
      </c>
      <c r="E163" s="79">
        <v>101.74113499000001</v>
      </c>
      <c r="F163" s="79">
        <v>101.74113499000001</v>
      </c>
    </row>
    <row r="164" spans="1:6" ht="12.75" customHeight="1" x14ac:dyDescent="0.2">
      <c r="A164" s="200">
        <v>45449</v>
      </c>
      <c r="B164" s="78">
        <v>2</v>
      </c>
      <c r="C164" s="79">
        <v>2115.8830303</v>
      </c>
      <c r="D164" s="79">
        <v>2110.9304626799999</v>
      </c>
      <c r="E164" s="79">
        <v>105.54652313</v>
      </c>
      <c r="F164" s="79">
        <v>105.54652313</v>
      </c>
    </row>
    <row r="165" spans="1:6" ht="12.75" customHeight="1" x14ac:dyDescent="0.2">
      <c r="A165" s="200">
        <v>45449</v>
      </c>
      <c r="B165" s="78">
        <v>3</v>
      </c>
      <c r="C165" s="79">
        <v>2161.3303902900002</v>
      </c>
      <c r="D165" s="79">
        <v>2159.5003052900001</v>
      </c>
      <c r="E165" s="79">
        <v>107.97501526000001</v>
      </c>
      <c r="F165" s="79">
        <v>107.97501526000001</v>
      </c>
    </row>
    <row r="166" spans="1:6" ht="12.75" customHeight="1" x14ac:dyDescent="0.2">
      <c r="A166" s="200">
        <v>45449</v>
      </c>
      <c r="B166" s="78">
        <v>4</v>
      </c>
      <c r="C166" s="79">
        <v>2222.8477688600001</v>
      </c>
      <c r="D166" s="79">
        <v>2222.8477688600001</v>
      </c>
      <c r="E166" s="79">
        <v>111.14238844</v>
      </c>
      <c r="F166" s="79">
        <v>111.14238844</v>
      </c>
    </row>
    <row r="167" spans="1:6" ht="12.75" customHeight="1" x14ac:dyDescent="0.2">
      <c r="A167" s="200">
        <v>45449</v>
      </c>
      <c r="B167" s="78">
        <v>5</v>
      </c>
      <c r="C167" s="79">
        <v>2235.1983507</v>
      </c>
      <c r="D167" s="79">
        <v>2235.1983507</v>
      </c>
      <c r="E167" s="79">
        <v>111.75991754</v>
      </c>
      <c r="F167" s="79">
        <v>111.75991754</v>
      </c>
    </row>
    <row r="168" spans="1:6" ht="12.75" customHeight="1" x14ac:dyDescent="0.2">
      <c r="A168" s="200">
        <v>45449</v>
      </c>
      <c r="B168" s="78">
        <v>6</v>
      </c>
      <c r="C168" s="79">
        <v>2214.1096295900002</v>
      </c>
      <c r="D168" s="79">
        <v>2208.0281960000002</v>
      </c>
      <c r="E168" s="79">
        <v>110.4014098</v>
      </c>
      <c r="F168" s="79">
        <v>110.4014098</v>
      </c>
    </row>
    <row r="169" spans="1:6" ht="12.75" customHeight="1" x14ac:dyDescent="0.2">
      <c r="A169" s="200">
        <v>45449</v>
      </c>
      <c r="B169" s="78">
        <v>7</v>
      </c>
      <c r="C169" s="79">
        <v>2078.9666571900002</v>
      </c>
      <c r="D169" s="79">
        <v>2073.4669126399999</v>
      </c>
      <c r="E169" s="79">
        <v>103.67334563</v>
      </c>
      <c r="F169" s="79">
        <v>103.67334563</v>
      </c>
    </row>
    <row r="170" spans="1:6" ht="12.75" customHeight="1" x14ac:dyDescent="0.2">
      <c r="A170" s="200">
        <v>45449</v>
      </c>
      <c r="B170" s="78">
        <v>8</v>
      </c>
      <c r="C170" s="79">
        <v>2060.73239388</v>
      </c>
      <c r="D170" s="79">
        <v>2058.0710950500002</v>
      </c>
      <c r="E170" s="79">
        <v>102.90355475</v>
      </c>
      <c r="F170" s="79">
        <v>102.90355475</v>
      </c>
    </row>
    <row r="171" spans="1:6" ht="12.75" customHeight="1" x14ac:dyDescent="0.2">
      <c r="A171" s="200">
        <v>45449</v>
      </c>
      <c r="B171" s="78">
        <v>9</v>
      </c>
      <c r="C171" s="79">
        <v>2076.8472728299998</v>
      </c>
      <c r="D171" s="79">
        <v>2071.14204359</v>
      </c>
      <c r="E171" s="79">
        <v>103.55710218</v>
      </c>
      <c r="F171" s="79">
        <v>103.55710218</v>
      </c>
    </row>
    <row r="172" spans="1:6" ht="12.75" customHeight="1" x14ac:dyDescent="0.2">
      <c r="A172" s="200">
        <v>45449</v>
      </c>
      <c r="B172" s="78">
        <v>10</v>
      </c>
      <c r="C172" s="79">
        <v>2198.13823361</v>
      </c>
      <c r="D172" s="79">
        <v>2192.2597950499999</v>
      </c>
      <c r="E172" s="79">
        <v>109.61298975</v>
      </c>
      <c r="F172" s="79">
        <v>109.61298975</v>
      </c>
    </row>
    <row r="173" spans="1:6" ht="12.75" customHeight="1" x14ac:dyDescent="0.2">
      <c r="A173" s="200">
        <v>45449</v>
      </c>
      <c r="B173" s="78">
        <v>11</v>
      </c>
      <c r="C173" s="79">
        <v>2222.67552376</v>
      </c>
      <c r="D173" s="79">
        <v>2216.5338778099999</v>
      </c>
      <c r="E173" s="79">
        <v>110.82669389</v>
      </c>
      <c r="F173" s="79">
        <v>110.82669389</v>
      </c>
    </row>
    <row r="174" spans="1:6" ht="12.75" customHeight="1" x14ac:dyDescent="0.2">
      <c r="A174" s="200">
        <v>45449</v>
      </c>
      <c r="B174" s="78">
        <v>12</v>
      </c>
      <c r="C174" s="79">
        <v>2226.0558198899998</v>
      </c>
      <c r="D174" s="79">
        <v>2223.4089045300002</v>
      </c>
      <c r="E174" s="79">
        <v>111.17044523</v>
      </c>
      <c r="F174" s="79">
        <v>111.17044523</v>
      </c>
    </row>
    <row r="175" spans="1:6" ht="12.75" customHeight="1" x14ac:dyDescent="0.2">
      <c r="A175" s="200">
        <v>45449</v>
      </c>
      <c r="B175" s="78">
        <v>13</v>
      </c>
      <c r="C175" s="79">
        <v>2201.0302710400001</v>
      </c>
      <c r="D175" s="79">
        <v>2195.8530565199999</v>
      </c>
      <c r="E175" s="79">
        <v>109.79265282999999</v>
      </c>
      <c r="F175" s="79">
        <v>109.79265282999999</v>
      </c>
    </row>
    <row r="176" spans="1:6" ht="12.75" customHeight="1" x14ac:dyDescent="0.2">
      <c r="A176" s="200">
        <v>45449</v>
      </c>
      <c r="B176" s="78">
        <v>14</v>
      </c>
      <c r="C176" s="79">
        <v>2211.88596173</v>
      </c>
      <c r="D176" s="79">
        <v>2206.18032296</v>
      </c>
      <c r="E176" s="79">
        <v>110.30901615000001</v>
      </c>
      <c r="F176" s="79">
        <v>110.30901615000001</v>
      </c>
    </row>
    <row r="177" spans="1:6" ht="12.75" customHeight="1" x14ac:dyDescent="0.2">
      <c r="A177" s="200">
        <v>45449</v>
      </c>
      <c r="B177" s="78">
        <v>15</v>
      </c>
      <c r="C177" s="79">
        <v>2219.85954171</v>
      </c>
      <c r="D177" s="79">
        <v>2214.0069413900001</v>
      </c>
      <c r="E177" s="79">
        <v>110.70034707000001</v>
      </c>
      <c r="F177" s="79">
        <v>110.70034707000001</v>
      </c>
    </row>
    <row r="178" spans="1:6" ht="12.75" customHeight="1" x14ac:dyDescent="0.2">
      <c r="A178" s="200">
        <v>45449</v>
      </c>
      <c r="B178" s="78">
        <v>16</v>
      </c>
      <c r="C178" s="79">
        <v>2214.1294548400001</v>
      </c>
      <c r="D178" s="79">
        <v>2208.90005131</v>
      </c>
      <c r="E178" s="79">
        <v>110.44500257</v>
      </c>
      <c r="F178" s="79">
        <v>110.44500257</v>
      </c>
    </row>
    <row r="179" spans="1:6" ht="12.75" customHeight="1" x14ac:dyDescent="0.2">
      <c r="A179" s="200">
        <v>45449</v>
      </c>
      <c r="B179" s="78">
        <v>17</v>
      </c>
      <c r="C179" s="79">
        <v>2180.9839942399999</v>
      </c>
      <c r="D179" s="79">
        <v>2177.3850107500002</v>
      </c>
      <c r="E179" s="79">
        <v>108.86925054</v>
      </c>
      <c r="F179" s="79">
        <v>108.86925054</v>
      </c>
    </row>
    <row r="180" spans="1:6" ht="12.75" customHeight="1" x14ac:dyDescent="0.2">
      <c r="A180" s="200">
        <v>45449</v>
      </c>
      <c r="B180" s="78">
        <v>18</v>
      </c>
      <c r="C180" s="79">
        <v>2160.0434304199998</v>
      </c>
      <c r="D180" s="79">
        <v>2157.8637700499999</v>
      </c>
      <c r="E180" s="79">
        <v>107.89318849999999</v>
      </c>
      <c r="F180" s="79">
        <v>107.89318849999999</v>
      </c>
    </row>
    <row r="181" spans="1:6" ht="12.75" customHeight="1" x14ac:dyDescent="0.2">
      <c r="A181" s="200">
        <v>45449</v>
      </c>
      <c r="B181" s="78">
        <v>19</v>
      </c>
      <c r="C181" s="79">
        <v>2136.8843246000001</v>
      </c>
      <c r="D181" s="79">
        <v>2134.7280336600002</v>
      </c>
      <c r="E181" s="79">
        <v>106.73640168</v>
      </c>
      <c r="F181" s="79">
        <v>106.73640168</v>
      </c>
    </row>
    <row r="182" spans="1:6" ht="12.75" customHeight="1" x14ac:dyDescent="0.2">
      <c r="A182" s="200">
        <v>45449</v>
      </c>
      <c r="B182" s="78">
        <v>20</v>
      </c>
      <c r="C182" s="79">
        <v>2127.84234689</v>
      </c>
      <c r="D182" s="79">
        <v>2123.4640704600001</v>
      </c>
      <c r="E182" s="79">
        <v>106.17320352</v>
      </c>
      <c r="F182" s="79">
        <v>106.17320352</v>
      </c>
    </row>
    <row r="183" spans="1:6" ht="12.75" customHeight="1" x14ac:dyDescent="0.2">
      <c r="A183" s="200">
        <v>45449</v>
      </c>
      <c r="B183" s="78">
        <v>21</v>
      </c>
      <c r="C183" s="79">
        <v>2122.99509863</v>
      </c>
      <c r="D183" s="79">
        <v>2118.5813874099999</v>
      </c>
      <c r="E183" s="79">
        <v>105.92906936999999</v>
      </c>
      <c r="F183" s="79">
        <v>105.92906936999999</v>
      </c>
    </row>
    <row r="184" spans="1:6" ht="12.75" customHeight="1" x14ac:dyDescent="0.2">
      <c r="A184" s="200">
        <v>45449</v>
      </c>
      <c r="B184" s="78">
        <v>22</v>
      </c>
      <c r="C184" s="79">
        <v>2132.9114641699998</v>
      </c>
      <c r="D184" s="79">
        <v>2127.89862606</v>
      </c>
      <c r="E184" s="79">
        <v>106.3949313</v>
      </c>
      <c r="F184" s="79">
        <v>106.3949313</v>
      </c>
    </row>
    <row r="185" spans="1:6" ht="12.75" customHeight="1" x14ac:dyDescent="0.2">
      <c r="A185" s="200">
        <v>45449</v>
      </c>
      <c r="B185" s="78">
        <v>23</v>
      </c>
      <c r="C185" s="79">
        <v>2013.4415670799999</v>
      </c>
      <c r="D185" s="79">
        <v>2008.7335977099999</v>
      </c>
      <c r="E185" s="79">
        <v>100.43667988999999</v>
      </c>
      <c r="F185" s="79">
        <v>100.43667988999999</v>
      </c>
    </row>
    <row r="186" spans="1:6" ht="12.75" customHeight="1" x14ac:dyDescent="0.2">
      <c r="A186" s="200">
        <v>45449</v>
      </c>
      <c r="B186" s="78">
        <v>24</v>
      </c>
      <c r="C186" s="79">
        <v>2007.20719614</v>
      </c>
      <c r="D186" s="79">
        <v>2005.86994951</v>
      </c>
      <c r="E186" s="79">
        <v>100.29349748</v>
      </c>
      <c r="F186" s="79">
        <v>100.29349748</v>
      </c>
    </row>
    <row r="187" spans="1:6" ht="12.75" customHeight="1" x14ac:dyDescent="0.2">
      <c r="A187" s="200">
        <v>45450</v>
      </c>
      <c r="B187" s="78">
        <v>1</v>
      </c>
      <c r="C187" s="79">
        <v>1886.2480023099999</v>
      </c>
      <c r="D187" s="79">
        <v>1883.3053377199999</v>
      </c>
      <c r="E187" s="79">
        <v>94.165266889999998</v>
      </c>
      <c r="F187" s="79">
        <v>94.165266889999998</v>
      </c>
    </row>
    <row r="188" spans="1:6" ht="12.75" customHeight="1" x14ac:dyDescent="0.2">
      <c r="A188" s="200">
        <v>45450</v>
      </c>
      <c r="B188" s="78">
        <v>2</v>
      </c>
      <c r="C188" s="79">
        <v>2003.60753082</v>
      </c>
      <c r="D188" s="79">
        <v>2000.4322415500001</v>
      </c>
      <c r="E188" s="79">
        <v>100.02161208</v>
      </c>
      <c r="F188" s="79">
        <v>100.02161208</v>
      </c>
    </row>
    <row r="189" spans="1:6" ht="12.75" customHeight="1" x14ac:dyDescent="0.2">
      <c r="A189" s="200">
        <v>45450</v>
      </c>
      <c r="B189" s="78">
        <v>3</v>
      </c>
      <c r="C189" s="79">
        <v>2088.7303118599998</v>
      </c>
      <c r="D189" s="79">
        <v>2083.7689571999999</v>
      </c>
      <c r="E189" s="79">
        <v>104.18844786</v>
      </c>
      <c r="F189" s="79">
        <v>104.18844786</v>
      </c>
    </row>
    <row r="190" spans="1:6" ht="12.75" customHeight="1" x14ac:dyDescent="0.2">
      <c r="A190" s="200">
        <v>45450</v>
      </c>
      <c r="B190" s="78">
        <v>4</v>
      </c>
      <c r="C190" s="79">
        <v>2136.14335059</v>
      </c>
      <c r="D190" s="79">
        <v>2131.5756884000002</v>
      </c>
      <c r="E190" s="79">
        <v>106.57878442000001</v>
      </c>
      <c r="F190" s="79">
        <v>106.57878442000001</v>
      </c>
    </row>
    <row r="191" spans="1:6" ht="12.75" customHeight="1" x14ac:dyDescent="0.2">
      <c r="A191" s="200">
        <v>45450</v>
      </c>
      <c r="B191" s="78">
        <v>5</v>
      </c>
      <c r="C191" s="79">
        <v>2124.9758691000002</v>
      </c>
      <c r="D191" s="79">
        <v>2121.8089900099999</v>
      </c>
      <c r="E191" s="79">
        <v>106.09044950000001</v>
      </c>
      <c r="F191" s="79">
        <v>106.09044950000001</v>
      </c>
    </row>
    <row r="192" spans="1:6" ht="12.75" customHeight="1" x14ac:dyDescent="0.2">
      <c r="A192" s="200">
        <v>45450</v>
      </c>
      <c r="B192" s="78">
        <v>6</v>
      </c>
      <c r="C192" s="79">
        <v>2020.7978366100001</v>
      </c>
      <c r="D192" s="79">
        <v>2017.59530438</v>
      </c>
      <c r="E192" s="79">
        <v>100.87976522</v>
      </c>
      <c r="F192" s="79">
        <v>100.87976522</v>
      </c>
    </row>
    <row r="193" spans="1:6" ht="12.75" customHeight="1" x14ac:dyDescent="0.2">
      <c r="A193" s="200">
        <v>45450</v>
      </c>
      <c r="B193" s="78">
        <v>7</v>
      </c>
      <c r="C193" s="79">
        <v>1951.0301206300001</v>
      </c>
      <c r="D193" s="79">
        <v>1948.7374882900001</v>
      </c>
      <c r="E193" s="79">
        <v>97.436874410000001</v>
      </c>
      <c r="F193" s="79">
        <v>97.436874410000001</v>
      </c>
    </row>
    <row r="194" spans="1:6" ht="12.75" customHeight="1" x14ac:dyDescent="0.2">
      <c r="A194" s="200">
        <v>45450</v>
      </c>
      <c r="B194" s="78">
        <v>8</v>
      </c>
      <c r="C194" s="79">
        <v>1959.20685776</v>
      </c>
      <c r="D194" s="79">
        <v>1954.8584521499999</v>
      </c>
      <c r="E194" s="79">
        <v>97.742922609999994</v>
      </c>
      <c r="F194" s="79">
        <v>97.742922609999994</v>
      </c>
    </row>
    <row r="195" spans="1:6" ht="12.75" customHeight="1" x14ac:dyDescent="0.2">
      <c r="A195" s="200">
        <v>45450</v>
      </c>
      <c r="B195" s="78">
        <v>9</v>
      </c>
      <c r="C195" s="79">
        <v>2118.180265</v>
      </c>
      <c r="D195" s="79">
        <v>2114.5028687099998</v>
      </c>
      <c r="E195" s="79">
        <v>105.72514344</v>
      </c>
      <c r="F195" s="79">
        <v>105.72514344</v>
      </c>
    </row>
    <row r="196" spans="1:6" ht="12.75" customHeight="1" x14ac:dyDescent="0.2">
      <c r="A196" s="200">
        <v>45450</v>
      </c>
      <c r="B196" s="78">
        <v>10</v>
      </c>
      <c r="C196" s="79">
        <v>2231.6408967500001</v>
      </c>
      <c r="D196" s="79">
        <v>2227.2907195600001</v>
      </c>
      <c r="E196" s="79">
        <v>111.36453598</v>
      </c>
      <c r="F196" s="79">
        <v>111.36453598</v>
      </c>
    </row>
    <row r="197" spans="1:6" ht="12.75" customHeight="1" x14ac:dyDescent="0.2">
      <c r="A197" s="200">
        <v>45450</v>
      </c>
      <c r="B197" s="78">
        <v>11</v>
      </c>
      <c r="C197" s="79">
        <v>2229.43237331</v>
      </c>
      <c r="D197" s="79">
        <v>2225.4008500300001</v>
      </c>
      <c r="E197" s="79">
        <v>111.2700425</v>
      </c>
      <c r="F197" s="79">
        <v>111.2700425</v>
      </c>
    </row>
    <row r="198" spans="1:6" ht="12.75" customHeight="1" x14ac:dyDescent="0.2">
      <c r="A198" s="200">
        <v>45450</v>
      </c>
      <c r="B198" s="78">
        <v>12</v>
      </c>
      <c r="C198" s="79">
        <v>2172.9986707799999</v>
      </c>
      <c r="D198" s="79">
        <v>2170.5689294399999</v>
      </c>
      <c r="E198" s="79">
        <v>108.52844647000001</v>
      </c>
      <c r="F198" s="79">
        <v>108.52844647000001</v>
      </c>
    </row>
    <row r="199" spans="1:6" ht="12.75" customHeight="1" x14ac:dyDescent="0.2">
      <c r="A199" s="200">
        <v>45450</v>
      </c>
      <c r="B199" s="78">
        <v>13</v>
      </c>
      <c r="C199" s="79">
        <v>2203.3651175</v>
      </c>
      <c r="D199" s="79">
        <v>2198.74456732</v>
      </c>
      <c r="E199" s="79">
        <v>109.93722837</v>
      </c>
      <c r="F199" s="79">
        <v>109.93722837</v>
      </c>
    </row>
    <row r="200" spans="1:6" ht="12.75" customHeight="1" x14ac:dyDescent="0.2">
      <c r="A200" s="200">
        <v>45450</v>
      </c>
      <c r="B200" s="78">
        <v>14</v>
      </c>
      <c r="C200" s="79">
        <v>2197.2592628900002</v>
      </c>
      <c r="D200" s="79">
        <v>2192.8300366600001</v>
      </c>
      <c r="E200" s="79">
        <v>109.64150183</v>
      </c>
      <c r="F200" s="79">
        <v>109.64150183</v>
      </c>
    </row>
    <row r="201" spans="1:6" ht="12.75" customHeight="1" x14ac:dyDescent="0.2">
      <c r="A201" s="200">
        <v>45450</v>
      </c>
      <c r="B201" s="78">
        <v>15</v>
      </c>
      <c r="C201" s="79">
        <v>2194.2356212499999</v>
      </c>
      <c r="D201" s="79">
        <v>2189.4322749299999</v>
      </c>
      <c r="E201" s="79">
        <v>109.47161375</v>
      </c>
      <c r="F201" s="79">
        <v>109.47161375</v>
      </c>
    </row>
    <row r="202" spans="1:6" ht="12.75" customHeight="1" x14ac:dyDescent="0.2">
      <c r="A202" s="200">
        <v>45450</v>
      </c>
      <c r="B202" s="78">
        <v>16</v>
      </c>
      <c r="C202" s="79">
        <v>2198.43584943</v>
      </c>
      <c r="D202" s="79">
        <v>2194.2162028900002</v>
      </c>
      <c r="E202" s="79">
        <v>109.71081014000001</v>
      </c>
      <c r="F202" s="79">
        <v>109.71081014000001</v>
      </c>
    </row>
    <row r="203" spans="1:6" ht="12.75" customHeight="1" x14ac:dyDescent="0.2">
      <c r="A203" s="200">
        <v>45450</v>
      </c>
      <c r="B203" s="78">
        <v>17</v>
      </c>
      <c r="C203" s="79">
        <v>2183.6439069500002</v>
      </c>
      <c r="D203" s="79">
        <v>2180.9623958100001</v>
      </c>
      <c r="E203" s="79">
        <v>109.04811979</v>
      </c>
      <c r="F203" s="79">
        <v>109.04811979</v>
      </c>
    </row>
    <row r="204" spans="1:6" ht="12.75" customHeight="1" x14ac:dyDescent="0.2">
      <c r="A204" s="200">
        <v>45450</v>
      </c>
      <c r="B204" s="78">
        <v>18</v>
      </c>
      <c r="C204" s="79">
        <v>2185.7975505300001</v>
      </c>
      <c r="D204" s="79">
        <v>2181.3147638300002</v>
      </c>
      <c r="E204" s="79">
        <v>109.06573819</v>
      </c>
      <c r="F204" s="79">
        <v>109.06573819</v>
      </c>
    </row>
    <row r="205" spans="1:6" ht="12.75" customHeight="1" x14ac:dyDescent="0.2">
      <c r="A205" s="200">
        <v>45450</v>
      </c>
      <c r="B205" s="78">
        <v>19</v>
      </c>
      <c r="C205" s="79">
        <v>2146.3757535200002</v>
      </c>
      <c r="D205" s="79">
        <v>2141.65437909</v>
      </c>
      <c r="E205" s="79">
        <v>107.08271895</v>
      </c>
      <c r="F205" s="79">
        <v>107.08271895</v>
      </c>
    </row>
    <row r="206" spans="1:6" ht="12.75" customHeight="1" x14ac:dyDescent="0.2">
      <c r="A206" s="200">
        <v>45450</v>
      </c>
      <c r="B206" s="78">
        <v>20</v>
      </c>
      <c r="C206" s="79">
        <v>2129.5206613099999</v>
      </c>
      <c r="D206" s="79">
        <v>2124.9461245100001</v>
      </c>
      <c r="E206" s="79">
        <v>106.24730623000001</v>
      </c>
      <c r="F206" s="79">
        <v>106.24730623000001</v>
      </c>
    </row>
    <row r="207" spans="1:6" ht="12.75" customHeight="1" x14ac:dyDescent="0.2">
      <c r="A207" s="200">
        <v>45450</v>
      </c>
      <c r="B207" s="78">
        <v>21</v>
      </c>
      <c r="C207" s="79">
        <v>2122.2902782800002</v>
      </c>
      <c r="D207" s="79">
        <v>2117.6071087099999</v>
      </c>
      <c r="E207" s="79">
        <v>105.88035544</v>
      </c>
      <c r="F207" s="79">
        <v>105.88035544</v>
      </c>
    </row>
    <row r="208" spans="1:6" ht="12.75" customHeight="1" x14ac:dyDescent="0.2">
      <c r="A208" s="200">
        <v>45450</v>
      </c>
      <c r="B208" s="78">
        <v>22</v>
      </c>
      <c r="C208" s="79">
        <v>2150.59592527</v>
      </c>
      <c r="D208" s="79">
        <v>2145.8595685599998</v>
      </c>
      <c r="E208" s="79">
        <v>107.29297843000001</v>
      </c>
      <c r="F208" s="79">
        <v>107.29297843000001</v>
      </c>
    </row>
    <row r="209" spans="1:6" ht="12.75" customHeight="1" x14ac:dyDescent="0.2">
      <c r="A209" s="200">
        <v>45450</v>
      </c>
      <c r="B209" s="78">
        <v>23</v>
      </c>
      <c r="C209" s="79">
        <v>2063.2934230000001</v>
      </c>
      <c r="D209" s="79">
        <v>2058.7520581700001</v>
      </c>
      <c r="E209" s="79">
        <v>102.93760291</v>
      </c>
      <c r="F209" s="79">
        <v>102.93760291</v>
      </c>
    </row>
    <row r="210" spans="1:6" ht="12.75" customHeight="1" x14ac:dyDescent="0.2">
      <c r="A210" s="200">
        <v>45450</v>
      </c>
      <c r="B210" s="78">
        <v>24</v>
      </c>
      <c r="C210" s="79">
        <v>2016.857653</v>
      </c>
      <c r="D210" s="79">
        <v>2012.42552535</v>
      </c>
      <c r="E210" s="79">
        <v>100.62127627</v>
      </c>
      <c r="F210" s="79">
        <v>100.62127627</v>
      </c>
    </row>
    <row r="211" spans="1:6" ht="12.75" customHeight="1" x14ac:dyDescent="0.2">
      <c r="A211" s="200">
        <v>45451</v>
      </c>
      <c r="B211" s="78">
        <v>1</v>
      </c>
      <c r="C211" s="79">
        <v>2074.9641494399998</v>
      </c>
      <c r="D211" s="79">
        <v>2073.4168234499998</v>
      </c>
      <c r="E211" s="79">
        <v>103.67084117</v>
      </c>
      <c r="F211" s="79">
        <v>103.67084117</v>
      </c>
    </row>
    <row r="212" spans="1:6" ht="12.75" customHeight="1" x14ac:dyDescent="0.2">
      <c r="A212" s="200">
        <v>45451</v>
      </c>
      <c r="B212" s="78">
        <v>2</v>
      </c>
      <c r="C212" s="79">
        <v>2121.2516225200002</v>
      </c>
      <c r="D212" s="79">
        <v>2116.5736879199999</v>
      </c>
      <c r="E212" s="79">
        <v>105.8286844</v>
      </c>
      <c r="F212" s="79">
        <v>105.8286844</v>
      </c>
    </row>
    <row r="213" spans="1:6" ht="12.75" customHeight="1" x14ac:dyDescent="0.2">
      <c r="A213" s="200">
        <v>45451</v>
      </c>
      <c r="B213" s="78">
        <v>3</v>
      </c>
      <c r="C213" s="79">
        <v>2160.4459896899998</v>
      </c>
      <c r="D213" s="79">
        <v>2155.39428434</v>
      </c>
      <c r="E213" s="79">
        <v>107.76971422</v>
      </c>
      <c r="F213" s="79">
        <v>107.76971422</v>
      </c>
    </row>
    <row r="214" spans="1:6" ht="12.75" customHeight="1" x14ac:dyDescent="0.2">
      <c r="A214" s="200">
        <v>45451</v>
      </c>
      <c r="B214" s="78">
        <v>4</v>
      </c>
      <c r="C214" s="79">
        <v>2258.2687239900001</v>
      </c>
      <c r="D214" s="79">
        <v>2253.2364958200001</v>
      </c>
      <c r="E214" s="79">
        <v>112.66182479</v>
      </c>
      <c r="F214" s="79">
        <v>112.66182479</v>
      </c>
    </row>
    <row r="215" spans="1:6" ht="12.75" customHeight="1" x14ac:dyDescent="0.2">
      <c r="A215" s="200">
        <v>45451</v>
      </c>
      <c r="B215" s="78">
        <v>5</v>
      </c>
      <c r="C215" s="79">
        <v>2252.63807193</v>
      </c>
      <c r="D215" s="79">
        <v>2247.42084497</v>
      </c>
      <c r="E215" s="79">
        <v>112.37104225</v>
      </c>
      <c r="F215" s="79">
        <v>112.37104225</v>
      </c>
    </row>
    <row r="216" spans="1:6" ht="12.75" customHeight="1" x14ac:dyDescent="0.2">
      <c r="A216" s="200">
        <v>45451</v>
      </c>
      <c r="B216" s="78">
        <v>6</v>
      </c>
      <c r="C216" s="79">
        <v>2227.8685774999999</v>
      </c>
      <c r="D216" s="79">
        <v>2227.8685774999999</v>
      </c>
      <c r="E216" s="79">
        <v>111.39342888</v>
      </c>
      <c r="F216" s="79">
        <v>111.39342888</v>
      </c>
    </row>
    <row r="217" spans="1:6" ht="12.75" customHeight="1" x14ac:dyDescent="0.2">
      <c r="A217" s="200">
        <v>45451</v>
      </c>
      <c r="B217" s="78">
        <v>7</v>
      </c>
      <c r="C217" s="79">
        <v>2156.3509500499999</v>
      </c>
      <c r="D217" s="79">
        <v>2153.9308030799998</v>
      </c>
      <c r="E217" s="79">
        <v>107.69654015</v>
      </c>
      <c r="F217" s="79">
        <v>107.69654015</v>
      </c>
    </row>
    <row r="218" spans="1:6" ht="12.75" customHeight="1" x14ac:dyDescent="0.2">
      <c r="A218" s="200">
        <v>45451</v>
      </c>
      <c r="B218" s="78">
        <v>8</v>
      </c>
      <c r="C218" s="79">
        <v>2080.68286777</v>
      </c>
      <c r="D218" s="79">
        <v>2076.2839610699998</v>
      </c>
      <c r="E218" s="79">
        <v>103.81419805</v>
      </c>
      <c r="F218" s="79">
        <v>103.81419805</v>
      </c>
    </row>
    <row r="219" spans="1:6" ht="12.75" customHeight="1" x14ac:dyDescent="0.2">
      <c r="A219" s="200">
        <v>45451</v>
      </c>
      <c r="B219" s="78">
        <v>9</v>
      </c>
      <c r="C219" s="79">
        <v>2126.5569684799998</v>
      </c>
      <c r="D219" s="79">
        <v>2121.62584591</v>
      </c>
      <c r="E219" s="79">
        <v>106.0812923</v>
      </c>
      <c r="F219" s="79">
        <v>106.0812923</v>
      </c>
    </row>
    <row r="220" spans="1:6" ht="12.75" customHeight="1" x14ac:dyDescent="0.2">
      <c r="A220" s="200">
        <v>45451</v>
      </c>
      <c r="B220" s="78">
        <v>10</v>
      </c>
      <c r="C220" s="79">
        <v>2142.91544492</v>
      </c>
      <c r="D220" s="79">
        <v>2142.1161478499998</v>
      </c>
      <c r="E220" s="79">
        <v>107.10580739</v>
      </c>
      <c r="F220" s="79">
        <v>107.10580739</v>
      </c>
    </row>
    <row r="221" spans="1:6" ht="12.75" customHeight="1" x14ac:dyDescent="0.2">
      <c r="A221" s="200">
        <v>45451</v>
      </c>
      <c r="B221" s="78">
        <v>11</v>
      </c>
      <c r="C221" s="79">
        <v>2171.0848417500001</v>
      </c>
      <c r="D221" s="79">
        <v>2165.2316748200001</v>
      </c>
      <c r="E221" s="79">
        <v>108.26158374000001</v>
      </c>
      <c r="F221" s="79">
        <v>108.26158374000001</v>
      </c>
    </row>
    <row r="222" spans="1:6" ht="12.75" customHeight="1" x14ac:dyDescent="0.2">
      <c r="A222" s="200">
        <v>45451</v>
      </c>
      <c r="B222" s="78">
        <v>12</v>
      </c>
      <c r="C222" s="79">
        <v>2186.9296664200001</v>
      </c>
      <c r="D222" s="79">
        <v>2184.19941715</v>
      </c>
      <c r="E222" s="79">
        <v>109.20997086</v>
      </c>
      <c r="F222" s="79">
        <v>109.20997086</v>
      </c>
    </row>
    <row r="223" spans="1:6" ht="12.75" customHeight="1" x14ac:dyDescent="0.2">
      <c r="A223" s="200">
        <v>45451</v>
      </c>
      <c r="B223" s="78">
        <v>13</v>
      </c>
      <c r="C223" s="79">
        <v>2157.0508672599999</v>
      </c>
      <c r="D223" s="79">
        <v>2157.0508672599999</v>
      </c>
      <c r="E223" s="79">
        <v>107.85254336</v>
      </c>
      <c r="F223" s="79">
        <v>107.85254336</v>
      </c>
    </row>
    <row r="224" spans="1:6" ht="12.75" customHeight="1" x14ac:dyDescent="0.2">
      <c r="A224" s="200">
        <v>45451</v>
      </c>
      <c r="B224" s="78">
        <v>14</v>
      </c>
      <c r="C224" s="79">
        <v>2176.3885193699998</v>
      </c>
      <c r="D224" s="79">
        <v>2171.3713355999998</v>
      </c>
      <c r="E224" s="79">
        <v>108.56856678</v>
      </c>
      <c r="F224" s="79">
        <v>108.56856678</v>
      </c>
    </row>
    <row r="225" spans="1:6" ht="12.75" customHeight="1" x14ac:dyDescent="0.2">
      <c r="A225" s="200">
        <v>45451</v>
      </c>
      <c r="B225" s="78">
        <v>15</v>
      </c>
      <c r="C225" s="79">
        <v>2145.5269246500002</v>
      </c>
      <c r="D225" s="79">
        <v>2143.8388625500002</v>
      </c>
      <c r="E225" s="79">
        <v>107.19194313</v>
      </c>
      <c r="F225" s="79">
        <v>107.19194313</v>
      </c>
    </row>
    <row r="226" spans="1:6" ht="12.75" customHeight="1" x14ac:dyDescent="0.2">
      <c r="A226" s="200">
        <v>45451</v>
      </c>
      <c r="B226" s="78">
        <v>16</v>
      </c>
      <c r="C226" s="79">
        <v>2161.41638388</v>
      </c>
      <c r="D226" s="79">
        <v>2155.98113732</v>
      </c>
      <c r="E226" s="79">
        <v>107.79905687</v>
      </c>
      <c r="F226" s="79">
        <v>107.79905687</v>
      </c>
    </row>
    <row r="227" spans="1:6" ht="12.75" customHeight="1" x14ac:dyDescent="0.2">
      <c r="A227" s="200">
        <v>45451</v>
      </c>
      <c r="B227" s="78">
        <v>17</v>
      </c>
      <c r="C227" s="79">
        <v>2178.3135804499998</v>
      </c>
      <c r="D227" s="79">
        <v>2172.3060967800002</v>
      </c>
      <c r="E227" s="79">
        <v>108.61530483999999</v>
      </c>
      <c r="F227" s="79">
        <v>108.61530483999999</v>
      </c>
    </row>
    <row r="228" spans="1:6" ht="12.75" customHeight="1" x14ac:dyDescent="0.2">
      <c r="A228" s="200">
        <v>45451</v>
      </c>
      <c r="B228" s="78">
        <v>18</v>
      </c>
      <c r="C228" s="79">
        <v>2192.1345638500002</v>
      </c>
      <c r="D228" s="79">
        <v>2187.8022821</v>
      </c>
      <c r="E228" s="79">
        <v>109.39011411</v>
      </c>
      <c r="F228" s="79">
        <v>109.39011411</v>
      </c>
    </row>
    <row r="229" spans="1:6" ht="12.75" customHeight="1" x14ac:dyDescent="0.2">
      <c r="A229" s="200">
        <v>45451</v>
      </c>
      <c r="B229" s="78">
        <v>19</v>
      </c>
      <c r="C229" s="79">
        <v>2188.2083454100002</v>
      </c>
      <c r="D229" s="79">
        <v>2188.2083454100002</v>
      </c>
      <c r="E229" s="79">
        <v>109.41041727</v>
      </c>
      <c r="F229" s="79">
        <v>109.41041727</v>
      </c>
    </row>
    <row r="230" spans="1:6" ht="12.75" customHeight="1" x14ac:dyDescent="0.2">
      <c r="A230" s="200">
        <v>45451</v>
      </c>
      <c r="B230" s="78">
        <v>20</v>
      </c>
      <c r="C230" s="79">
        <v>2196.6595729599999</v>
      </c>
      <c r="D230" s="79">
        <v>2194.3497311400001</v>
      </c>
      <c r="E230" s="79">
        <v>109.71748656</v>
      </c>
      <c r="F230" s="79">
        <v>109.71748656</v>
      </c>
    </row>
    <row r="231" spans="1:6" ht="12.75" customHeight="1" x14ac:dyDescent="0.2">
      <c r="A231" s="200">
        <v>45451</v>
      </c>
      <c r="B231" s="78">
        <v>21</v>
      </c>
      <c r="C231" s="79">
        <v>2180.4488686899999</v>
      </c>
      <c r="D231" s="79">
        <v>2180.4488686899999</v>
      </c>
      <c r="E231" s="79">
        <v>109.02244343</v>
      </c>
      <c r="F231" s="79">
        <v>109.02244343</v>
      </c>
    </row>
    <row r="232" spans="1:6" ht="12.75" customHeight="1" x14ac:dyDescent="0.2">
      <c r="A232" s="200">
        <v>45451</v>
      </c>
      <c r="B232" s="78">
        <v>22</v>
      </c>
      <c r="C232" s="79">
        <v>2162.34707867</v>
      </c>
      <c r="D232" s="79">
        <v>2160.1868917800002</v>
      </c>
      <c r="E232" s="79">
        <v>108.00934459</v>
      </c>
      <c r="F232" s="79">
        <v>108.00934459</v>
      </c>
    </row>
    <row r="233" spans="1:6" ht="12.75" customHeight="1" x14ac:dyDescent="0.2">
      <c r="A233" s="200">
        <v>45451</v>
      </c>
      <c r="B233" s="78">
        <v>23</v>
      </c>
      <c r="C233" s="79">
        <v>2142.8343801400001</v>
      </c>
      <c r="D233" s="79">
        <v>2141.63121654</v>
      </c>
      <c r="E233" s="79">
        <v>107.08156083</v>
      </c>
      <c r="F233" s="79">
        <v>107.08156083</v>
      </c>
    </row>
    <row r="234" spans="1:6" ht="12.75" customHeight="1" x14ac:dyDescent="0.2">
      <c r="A234" s="200">
        <v>45451</v>
      </c>
      <c r="B234" s="78">
        <v>24</v>
      </c>
      <c r="C234" s="79">
        <v>2049.0399893600002</v>
      </c>
      <c r="D234" s="79">
        <v>2044.25281505</v>
      </c>
      <c r="E234" s="79">
        <v>102.21264075000001</v>
      </c>
      <c r="F234" s="79">
        <v>102.21264075000001</v>
      </c>
    </row>
    <row r="235" spans="1:6" ht="12.75" customHeight="1" x14ac:dyDescent="0.2">
      <c r="A235" s="200">
        <v>45452</v>
      </c>
      <c r="B235" s="78">
        <v>1</v>
      </c>
      <c r="C235" s="79">
        <v>2084.42028458</v>
      </c>
      <c r="D235" s="79">
        <v>2079.3895035199998</v>
      </c>
      <c r="E235" s="79">
        <v>103.96947518</v>
      </c>
      <c r="F235" s="79">
        <v>103.96947518</v>
      </c>
    </row>
    <row r="236" spans="1:6" ht="12.75" customHeight="1" x14ac:dyDescent="0.2">
      <c r="A236" s="200">
        <v>45452</v>
      </c>
      <c r="B236" s="78">
        <v>2</v>
      </c>
      <c r="C236" s="79">
        <v>2174.3931498299999</v>
      </c>
      <c r="D236" s="79">
        <v>2170.7751911800001</v>
      </c>
      <c r="E236" s="79">
        <v>108.53875956</v>
      </c>
      <c r="F236" s="79">
        <v>108.53875956</v>
      </c>
    </row>
    <row r="237" spans="1:6" ht="12.75" customHeight="1" x14ac:dyDescent="0.2">
      <c r="A237" s="200">
        <v>45452</v>
      </c>
      <c r="B237" s="78">
        <v>3</v>
      </c>
      <c r="C237" s="79">
        <v>2221.8801537300001</v>
      </c>
      <c r="D237" s="79">
        <v>2215.75766544</v>
      </c>
      <c r="E237" s="79">
        <v>110.78788326999999</v>
      </c>
      <c r="F237" s="79">
        <v>110.78788326999999</v>
      </c>
    </row>
    <row r="238" spans="1:6" ht="12.75" customHeight="1" x14ac:dyDescent="0.2">
      <c r="A238" s="200">
        <v>45452</v>
      </c>
      <c r="B238" s="78">
        <v>4</v>
      </c>
      <c r="C238" s="79">
        <v>2275.1576472800002</v>
      </c>
      <c r="D238" s="79">
        <v>2269.1409855799998</v>
      </c>
      <c r="E238" s="79">
        <v>113.45704928000001</v>
      </c>
      <c r="F238" s="79">
        <v>113.45704928000001</v>
      </c>
    </row>
    <row r="239" spans="1:6" ht="12.75" customHeight="1" x14ac:dyDescent="0.2">
      <c r="A239" s="200">
        <v>45452</v>
      </c>
      <c r="B239" s="78">
        <v>5</v>
      </c>
      <c r="C239" s="79">
        <v>2164.7744939700001</v>
      </c>
      <c r="D239" s="79">
        <v>2163.1601953200002</v>
      </c>
      <c r="E239" s="79">
        <v>108.15800977000001</v>
      </c>
      <c r="F239" s="79">
        <v>108.15800977000001</v>
      </c>
    </row>
    <row r="240" spans="1:6" ht="12.75" customHeight="1" x14ac:dyDescent="0.2">
      <c r="A240" s="200">
        <v>45452</v>
      </c>
      <c r="B240" s="78">
        <v>6</v>
      </c>
      <c r="C240" s="79">
        <v>2215.7732531299998</v>
      </c>
      <c r="D240" s="79">
        <v>2210.2476340399999</v>
      </c>
      <c r="E240" s="79">
        <v>110.51238170000001</v>
      </c>
      <c r="F240" s="79">
        <v>110.51238170000001</v>
      </c>
    </row>
    <row r="241" spans="1:6" ht="12.75" customHeight="1" x14ac:dyDescent="0.2">
      <c r="A241" s="200">
        <v>45452</v>
      </c>
      <c r="B241" s="78">
        <v>7</v>
      </c>
      <c r="C241" s="79">
        <v>2172.28717134</v>
      </c>
      <c r="D241" s="79">
        <v>2166.1497470600002</v>
      </c>
      <c r="E241" s="79">
        <v>108.30748735</v>
      </c>
      <c r="F241" s="79">
        <v>108.30748735</v>
      </c>
    </row>
    <row r="242" spans="1:6" ht="12.75" customHeight="1" x14ac:dyDescent="0.2">
      <c r="A242" s="200">
        <v>45452</v>
      </c>
      <c r="B242" s="78">
        <v>8</v>
      </c>
      <c r="C242" s="79">
        <v>2113.38642415</v>
      </c>
      <c r="D242" s="79">
        <v>2107.7152411900001</v>
      </c>
      <c r="E242" s="79">
        <v>105.38576206</v>
      </c>
      <c r="F242" s="79">
        <v>105.38576206</v>
      </c>
    </row>
    <row r="243" spans="1:6" ht="12.75" customHeight="1" x14ac:dyDescent="0.2">
      <c r="A243" s="200">
        <v>45452</v>
      </c>
      <c r="B243" s="78">
        <v>9</v>
      </c>
      <c r="C243" s="79">
        <v>2089.3216821800002</v>
      </c>
      <c r="D243" s="79">
        <v>2084.7094930399999</v>
      </c>
      <c r="E243" s="79">
        <v>104.23547465</v>
      </c>
      <c r="F243" s="79">
        <v>104.23547465</v>
      </c>
    </row>
    <row r="244" spans="1:6" ht="12.75" customHeight="1" x14ac:dyDescent="0.2">
      <c r="A244" s="200">
        <v>45452</v>
      </c>
      <c r="B244" s="78">
        <v>10</v>
      </c>
      <c r="C244" s="79">
        <v>2129.1331743699998</v>
      </c>
      <c r="D244" s="79">
        <v>2129.1331743699998</v>
      </c>
      <c r="E244" s="79">
        <v>106.45665871999999</v>
      </c>
      <c r="F244" s="79">
        <v>106.45665871999999</v>
      </c>
    </row>
    <row r="245" spans="1:6" ht="12.75" customHeight="1" x14ac:dyDescent="0.2">
      <c r="A245" s="200">
        <v>45452</v>
      </c>
      <c r="B245" s="78">
        <v>11</v>
      </c>
      <c r="C245" s="79">
        <v>2129.7097653400001</v>
      </c>
      <c r="D245" s="79">
        <v>2127.8910550400001</v>
      </c>
      <c r="E245" s="79">
        <v>106.39455275</v>
      </c>
      <c r="F245" s="79">
        <v>106.39455275</v>
      </c>
    </row>
    <row r="246" spans="1:6" ht="12.75" customHeight="1" x14ac:dyDescent="0.2">
      <c r="A246" s="200">
        <v>45452</v>
      </c>
      <c r="B246" s="78">
        <v>12</v>
      </c>
      <c r="C246" s="79">
        <v>2120.4045005900002</v>
      </c>
      <c r="D246" s="79">
        <v>2119.5566779199999</v>
      </c>
      <c r="E246" s="79">
        <v>105.97783389999999</v>
      </c>
      <c r="F246" s="79">
        <v>105.97783389999999</v>
      </c>
    </row>
    <row r="247" spans="1:6" ht="12.75" customHeight="1" x14ac:dyDescent="0.2">
      <c r="A247" s="200">
        <v>45452</v>
      </c>
      <c r="B247" s="78">
        <v>13</v>
      </c>
      <c r="C247" s="79">
        <v>2110.7268080399999</v>
      </c>
      <c r="D247" s="79">
        <v>2108.98384618</v>
      </c>
      <c r="E247" s="79">
        <v>105.44919231</v>
      </c>
      <c r="F247" s="79">
        <v>105.44919231</v>
      </c>
    </row>
    <row r="248" spans="1:6" ht="12.75" customHeight="1" x14ac:dyDescent="0.2">
      <c r="A248" s="200">
        <v>45452</v>
      </c>
      <c r="B248" s="78">
        <v>14</v>
      </c>
      <c r="C248" s="79">
        <v>2110.7332840499998</v>
      </c>
      <c r="D248" s="79">
        <v>2109.8238772099999</v>
      </c>
      <c r="E248" s="79">
        <v>105.49119386</v>
      </c>
      <c r="F248" s="79">
        <v>105.49119386</v>
      </c>
    </row>
    <row r="249" spans="1:6" ht="12.75" customHeight="1" x14ac:dyDescent="0.2">
      <c r="A249" s="200">
        <v>45452</v>
      </c>
      <c r="B249" s="78">
        <v>15</v>
      </c>
      <c r="C249" s="79">
        <v>2122.3976084999999</v>
      </c>
      <c r="D249" s="79">
        <v>2118.2278686</v>
      </c>
      <c r="E249" s="79">
        <v>105.91139343</v>
      </c>
      <c r="F249" s="79">
        <v>105.91139343</v>
      </c>
    </row>
    <row r="250" spans="1:6" ht="12.75" customHeight="1" x14ac:dyDescent="0.2">
      <c r="A250" s="200">
        <v>45452</v>
      </c>
      <c r="B250" s="78">
        <v>16</v>
      </c>
      <c r="C250" s="79">
        <v>2133.5209536500001</v>
      </c>
      <c r="D250" s="79">
        <v>2128.4930173900002</v>
      </c>
      <c r="E250" s="79">
        <v>106.42465086999999</v>
      </c>
      <c r="F250" s="79">
        <v>106.42465086999999</v>
      </c>
    </row>
    <row r="251" spans="1:6" ht="12.75" customHeight="1" x14ac:dyDescent="0.2">
      <c r="A251" s="200">
        <v>45452</v>
      </c>
      <c r="B251" s="78">
        <v>17</v>
      </c>
      <c r="C251" s="79">
        <v>2130.1872458299999</v>
      </c>
      <c r="D251" s="79">
        <v>2124.2864501399999</v>
      </c>
      <c r="E251" s="79">
        <v>106.21432251</v>
      </c>
      <c r="F251" s="79">
        <v>106.21432251</v>
      </c>
    </row>
    <row r="252" spans="1:6" ht="12.75" customHeight="1" x14ac:dyDescent="0.2">
      <c r="A252" s="200">
        <v>45452</v>
      </c>
      <c r="B252" s="78">
        <v>18</v>
      </c>
      <c r="C252" s="79">
        <v>2139.22205876</v>
      </c>
      <c r="D252" s="79">
        <v>2138.13117551</v>
      </c>
      <c r="E252" s="79">
        <v>106.90655878</v>
      </c>
      <c r="F252" s="79">
        <v>106.90655878</v>
      </c>
    </row>
    <row r="253" spans="1:6" ht="12.75" customHeight="1" x14ac:dyDescent="0.2">
      <c r="A253" s="200">
        <v>45452</v>
      </c>
      <c r="B253" s="78">
        <v>19</v>
      </c>
      <c r="C253" s="79">
        <v>2140.46946708</v>
      </c>
      <c r="D253" s="79">
        <v>2135.9726824899999</v>
      </c>
      <c r="E253" s="79">
        <v>106.79863412</v>
      </c>
      <c r="F253" s="79">
        <v>106.79863412</v>
      </c>
    </row>
    <row r="254" spans="1:6" ht="12.75" customHeight="1" x14ac:dyDescent="0.2">
      <c r="A254" s="200">
        <v>45452</v>
      </c>
      <c r="B254" s="78">
        <v>20</v>
      </c>
      <c r="C254" s="79">
        <v>2154.66526178</v>
      </c>
      <c r="D254" s="79">
        <v>2152.3995780099999</v>
      </c>
      <c r="E254" s="79">
        <v>107.61997890000001</v>
      </c>
      <c r="F254" s="79">
        <v>107.61997890000001</v>
      </c>
    </row>
    <row r="255" spans="1:6" ht="12.75" customHeight="1" x14ac:dyDescent="0.2">
      <c r="A255" s="200">
        <v>45452</v>
      </c>
      <c r="B255" s="78">
        <v>21</v>
      </c>
      <c r="C255" s="79">
        <v>2179.0454199000001</v>
      </c>
      <c r="D255" s="79">
        <v>2173.3136037999998</v>
      </c>
      <c r="E255" s="79">
        <v>108.66568019</v>
      </c>
      <c r="F255" s="79">
        <v>108.66568019</v>
      </c>
    </row>
    <row r="256" spans="1:6" ht="12.75" customHeight="1" x14ac:dyDescent="0.2">
      <c r="A256" s="200">
        <v>45452</v>
      </c>
      <c r="B256" s="78">
        <v>22</v>
      </c>
      <c r="C256" s="79">
        <v>2183.2204536099998</v>
      </c>
      <c r="D256" s="79">
        <v>2177.3881638900002</v>
      </c>
      <c r="E256" s="79">
        <v>108.86940819</v>
      </c>
      <c r="F256" s="79">
        <v>108.86940819</v>
      </c>
    </row>
    <row r="257" spans="1:6" ht="12.75" customHeight="1" x14ac:dyDescent="0.2">
      <c r="A257" s="200">
        <v>45452</v>
      </c>
      <c r="B257" s="78">
        <v>23</v>
      </c>
      <c r="C257" s="79">
        <v>2166.1021073299999</v>
      </c>
      <c r="D257" s="79">
        <v>2160.3371626500002</v>
      </c>
      <c r="E257" s="79">
        <v>108.01685813</v>
      </c>
      <c r="F257" s="79">
        <v>108.01685813</v>
      </c>
    </row>
    <row r="258" spans="1:6" ht="12.75" customHeight="1" x14ac:dyDescent="0.2">
      <c r="A258" s="200">
        <v>45452</v>
      </c>
      <c r="B258" s="78">
        <v>24</v>
      </c>
      <c r="C258" s="79">
        <v>2131.4256171799998</v>
      </c>
      <c r="D258" s="79">
        <v>2126.99437889</v>
      </c>
      <c r="E258" s="79">
        <v>106.34971894</v>
      </c>
      <c r="F258" s="79">
        <v>106.34971894</v>
      </c>
    </row>
    <row r="259" spans="1:6" ht="12.75" customHeight="1" x14ac:dyDescent="0.2">
      <c r="A259" s="200">
        <v>45453</v>
      </c>
      <c r="B259" s="78">
        <v>1</v>
      </c>
      <c r="C259" s="79">
        <v>2114.0971181300001</v>
      </c>
      <c r="D259" s="79">
        <v>2112.4467690900001</v>
      </c>
      <c r="E259" s="79">
        <v>105.62233845</v>
      </c>
      <c r="F259" s="79">
        <v>105.62233845</v>
      </c>
    </row>
    <row r="260" spans="1:6" ht="12.75" customHeight="1" x14ac:dyDescent="0.2">
      <c r="A260" s="200">
        <v>45453</v>
      </c>
      <c r="B260" s="78">
        <v>2</v>
      </c>
      <c r="C260" s="79">
        <v>2212.56438802</v>
      </c>
      <c r="D260" s="79">
        <v>2206.9534893199998</v>
      </c>
      <c r="E260" s="79">
        <v>110.34767447</v>
      </c>
      <c r="F260" s="79">
        <v>110.34767447</v>
      </c>
    </row>
    <row r="261" spans="1:6" ht="12.75" customHeight="1" x14ac:dyDescent="0.2">
      <c r="A261" s="200">
        <v>45453</v>
      </c>
      <c r="B261" s="78">
        <v>3</v>
      </c>
      <c r="C261" s="79">
        <v>2236.6755089100002</v>
      </c>
      <c r="D261" s="79">
        <v>2230.4025018699999</v>
      </c>
      <c r="E261" s="79">
        <v>111.52012508999999</v>
      </c>
      <c r="F261" s="79">
        <v>111.52012508999999</v>
      </c>
    </row>
    <row r="262" spans="1:6" ht="12.75" customHeight="1" x14ac:dyDescent="0.2">
      <c r="A262" s="200">
        <v>45453</v>
      </c>
      <c r="B262" s="78">
        <v>4</v>
      </c>
      <c r="C262" s="79">
        <v>2303.8099244800001</v>
      </c>
      <c r="D262" s="79">
        <v>2297.52762239</v>
      </c>
      <c r="E262" s="79">
        <v>114.87638112</v>
      </c>
      <c r="F262" s="79">
        <v>114.87638112</v>
      </c>
    </row>
    <row r="263" spans="1:6" ht="12.75" customHeight="1" x14ac:dyDescent="0.2">
      <c r="A263" s="200">
        <v>45453</v>
      </c>
      <c r="B263" s="78">
        <v>5</v>
      </c>
      <c r="C263" s="79">
        <v>2360.8214604200002</v>
      </c>
      <c r="D263" s="79">
        <v>2354.3659409000002</v>
      </c>
      <c r="E263" s="79">
        <v>117.71829705</v>
      </c>
      <c r="F263" s="79">
        <v>117.71829705</v>
      </c>
    </row>
    <row r="264" spans="1:6" ht="12.75" customHeight="1" x14ac:dyDescent="0.2">
      <c r="A264" s="200">
        <v>45453</v>
      </c>
      <c r="B264" s="78">
        <v>6</v>
      </c>
      <c r="C264" s="79">
        <v>2386.9075903299999</v>
      </c>
      <c r="D264" s="79">
        <v>2386.9075903299999</v>
      </c>
      <c r="E264" s="79">
        <v>119.34537951999999</v>
      </c>
      <c r="F264" s="79">
        <v>119.34537951999999</v>
      </c>
    </row>
    <row r="265" spans="1:6" ht="12.75" customHeight="1" x14ac:dyDescent="0.2">
      <c r="A265" s="200">
        <v>45453</v>
      </c>
      <c r="B265" s="78">
        <v>7</v>
      </c>
      <c r="C265" s="79">
        <v>2161.2111767400002</v>
      </c>
      <c r="D265" s="79">
        <v>2155.18516559</v>
      </c>
      <c r="E265" s="79">
        <v>107.75925828</v>
      </c>
      <c r="F265" s="79">
        <v>107.75925828</v>
      </c>
    </row>
    <row r="266" spans="1:6" ht="12.75" customHeight="1" x14ac:dyDescent="0.2">
      <c r="A266" s="200">
        <v>45453</v>
      </c>
      <c r="B266" s="78">
        <v>8</v>
      </c>
      <c r="C266" s="79">
        <v>2021.78688263</v>
      </c>
      <c r="D266" s="79">
        <v>2016.0716794299999</v>
      </c>
      <c r="E266" s="79">
        <v>100.80358397000001</v>
      </c>
      <c r="F266" s="79">
        <v>100.80358397000001</v>
      </c>
    </row>
    <row r="267" spans="1:6" ht="12.75" customHeight="1" x14ac:dyDescent="0.2">
      <c r="A267" s="200">
        <v>45453</v>
      </c>
      <c r="B267" s="78">
        <v>9</v>
      </c>
      <c r="C267" s="79">
        <v>2151.9486710699998</v>
      </c>
      <c r="D267" s="79">
        <v>2149.0445568</v>
      </c>
      <c r="E267" s="79">
        <v>107.45222784000001</v>
      </c>
      <c r="F267" s="79">
        <v>107.45222784000001</v>
      </c>
    </row>
    <row r="268" spans="1:6" ht="12.75" customHeight="1" x14ac:dyDescent="0.2">
      <c r="A268" s="200">
        <v>45453</v>
      </c>
      <c r="B268" s="78">
        <v>10</v>
      </c>
      <c r="C268" s="79">
        <v>2218.6316480599999</v>
      </c>
      <c r="D268" s="79">
        <v>2214.01910825</v>
      </c>
      <c r="E268" s="79">
        <v>110.70095541000001</v>
      </c>
      <c r="F268" s="79">
        <v>110.70095541000001</v>
      </c>
    </row>
    <row r="269" spans="1:6" ht="12.75" customHeight="1" x14ac:dyDescent="0.2">
      <c r="A269" s="200">
        <v>45453</v>
      </c>
      <c r="B269" s="78">
        <v>11</v>
      </c>
      <c r="C269" s="79">
        <v>2225.24811774</v>
      </c>
      <c r="D269" s="79">
        <v>2220.1673501499999</v>
      </c>
      <c r="E269" s="79">
        <v>111.00836751</v>
      </c>
      <c r="F269" s="79">
        <v>111.00836751</v>
      </c>
    </row>
    <row r="270" spans="1:6" ht="12.75" customHeight="1" x14ac:dyDescent="0.2">
      <c r="A270" s="200">
        <v>45453</v>
      </c>
      <c r="B270" s="78">
        <v>12</v>
      </c>
      <c r="C270" s="79">
        <v>2219.7214517699999</v>
      </c>
      <c r="D270" s="79">
        <v>2213.86123086</v>
      </c>
      <c r="E270" s="79">
        <v>110.69306154</v>
      </c>
      <c r="F270" s="79">
        <v>110.69306154</v>
      </c>
    </row>
    <row r="271" spans="1:6" ht="12.75" customHeight="1" x14ac:dyDescent="0.2">
      <c r="A271" s="200">
        <v>45453</v>
      </c>
      <c r="B271" s="78">
        <v>13</v>
      </c>
      <c r="C271" s="79">
        <v>2189.8695751700002</v>
      </c>
      <c r="D271" s="79">
        <v>2188.11907991</v>
      </c>
      <c r="E271" s="79">
        <v>109.40595399999999</v>
      </c>
      <c r="F271" s="79">
        <v>109.40595399999999</v>
      </c>
    </row>
    <row r="272" spans="1:6" ht="12.75" customHeight="1" x14ac:dyDescent="0.2">
      <c r="A272" s="200">
        <v>45453</v>
      </c>
      <c r="B272" s="78">
        <v>14</v>
      </c>
      <c r="C272" s="79">
        <v>2205.3775489099999</v>
      </c>
      <c r="D272" s="79">
        <v>2201.4811221499999</v>
      </c>
      <c r="E272" s="79">
        <v>110.07405611</v>
      </c>
      <c r="F272" s="79">
        <v>110.07405611</v>
      </c>
    </row>
    <row r="273" spans="1:6" ht="12.75" customHeight="1" x14ac:dyDescent="0.2">
      <c r="A273" s="200">
        <v>45453</v>
      </c>
      <c r="B273" s="78">
        <v>15</v>
      </c>
      <c r="C273" s="79">
        <v>2184.5718646</v>
      </c>
      <c r="D273" s="79">
        <v>2179.5358159299999</v>
      </c>
      <c r="E273" s="79">
        <v>108.9767908</v>
      </c>
      <c r="F273" s="79">
        <v>108.9767908</v>
      </c>
    </row>
    <row r="274" spans="1:6" ht="12.75" customHeight="1" x14ac:dyDescent="0.2">
      <c r="A274" s="200">
        <v>45453</v>
      </c>
      <c r="B274" s="78">
        <v>16</v>
      </c>
      <c r="C274" s="79">
        <v>2174.3306853700001</v>
      </c>
      <c r="D274" s="79">
        <v>2168.5623096300001</v>
      </c>
      <c r="E274" s="79">
        <v>108.42811548</v>
      </c>
      <c r="F274" s="79">
        <v>108.42811548</v>
      </c>
    </row>
    <row r="275" spans="1:6" ht="12.75" customHeight="1" x14ac:dyDescent="0.2">
      <c r="A275" s="200">
        <v>45453</v>
      </c>
      <c r="B275" s="78">
        <v>17</v>
      </c>
      <c r="C275" s="79">
        <v>2187.6866633599998</v>
      </c>
      <c r="D275" s="79">
        <v>2181.4539378200002</v>
      </c>
      <c r="E275" s="79">
        <v>109.07269689</v>
      </c>
      <c r="F275" s="79">
        <v>109.07269689</v>
      </c>
    </row>
    <row r="276" spans="1:6" ht="12.75" customHeight="1" x14ac:dyDescent="0.2">
      <c r="A276" s="200">
        <v>45453</v>
      </c>
      <c r="B276" s="78">
        <v>18</v>
      </c>
      <c r="C276" s="79">
        <v>2163.0252525300002</v>
      </c>
      <c r="D276" s="79">
        <v>2163.0252525300002</v>
      </c>
      <c r="E276" s="79">
        <v>108.15126263000001</v>
      </c>
      <c r="F276" s="79">
        <v>108.15126263000001</v>
      </c>
    </row>
    <row r="277" spans="1:6" ht="12.75" customHeight="1" x14ac:dyDescent="0.2">
      <c r="A277" s="200">
        <v>45453</v>
      </c>
      <c r="B277" s="78">
        <v>19</v>
      </c>
      <c r="C277" s="79">
        <v>2164.0593088400001</v>
      </c>
      <c r="D277" s="79">
        <v>2159.5129657500001</v>
      </c>
      <c r="E277" s="79">
        <v>107.97564829</v>
      </c>
      <c r="F277" s="79">
        <v>107.97564829</v>
      </c>
    </row>
    <row r="278" spans="1:6" ht="12.75" customHeight="1" x14ac:dyDescent="0.2">
      <c r="A278" s="200">
        <v>45453</v>
      </c>
      <c r="B278" s="78">
        <v>20</v>
      </c>
      <c r="C278" s="79">
        <v>2158.4503277399999</v>
      </c>
      <c r="D278" s="79">
        <v>2155.0114796299999</v>
      </c>
      <c r="E278" s="79">
        <v>107.75057398</v>
      </c>
      <c r="F278" s="79">
        <v>107.75057398</v>
      </c>
    </row>
    <row r="279" spans="1:6" ht="12.75" customHeight="1" x14ac:dyDescent="0.2">
      <c r="A279" s="200">
        <v>45453</v>
      </c>
      <c r="B279" s="78">
        <v>21</v>
      </c>
      <c r="C279" s="79">
        <v>2115.6015309700001</v>
      </c>
      <c r="D279" s="79">
        <v>2114.4886422099999</v>
      </c>
      <c r="E279" s="79">
        <v>105.72443211</v>
      </c>
      <c r="F279" s="79">
        <v>105.72443211</v>
      </c>
    </row>
    <row r="280" spans="1:6" ht="12.75" customHeight="1" x14ac:dyDescent="0.2">
      <c r="A280" s="200">
        <v>45453</v>
      </c>
      <c r="B280" s="78">
        <v>22</v>
      </c>
      <c r="C280" s="79">
        <v>2125.6103896700001</v>
      </c>
      <c r="D280" s="79">
        <v>2119.9892061700002</v>
      </c>
      <c r="E280" s="79">
        <v>105.99946031</v>
      </c>
      <c r="F280" s="79">
        <v>105.99946031</v>
      </c>
    </row>
    <row r="281" spans="1:6" ht="12.75" customHeight="1" x14ac:dyDescent="0.2">
      <c r="A281" s="200">
        <v>45453</v>
      </c>
      <c r="B281" s="78">
        <v>23</v>
      </c>
      <c r="C281" s="79">
        <v>2040.3946201900001</v>
      </c>
      <c r="D281" s="79">
        <v>2035.9200705799999</v>
      </c>
      <c r="E281" s="79">
        <v>101.79600352999999</v>
      </c>
      <c r="F281" s="79">
        <v>101.79600352999999</v>
      </c>
    </row>
    <row r="282" spans="1:6" ht="12.75" customHeight="1" x14ac:dyDescent="0.2">
      <c r="A282" s="200">
        <v>45453</v>
      </c>
      <c r="B282" s="78">
        <v>24</v>
      </c>
      <c r="C282" s="79">
        <v>1990.1488145799999</v>
      </c>
      <c r="D282" s="79">
        <v>1988.8050274</v>
      </c>
      <c r="E282" s="79">
        <v>99.440251369999999</v>
      </c>
      <c r="F282" s="79">
        <v>99.440251369999999</v>
      </c>
    </row>
    <row r="283" spans="1:6" ht="12.75" customHeight="1" x14ac:dyDescent="0.2">
      <c r="A283" s="200">
        <v>45454</v>
      </c>
      <c r="B283" s="78">
        <v>1</v>
      </c>
      <c r="C283" s="79">
        <v>2023.0189658500001</v>
      </c>
      <c r="D283" s="79">
        <v>2017.46239569</v>
      </c>
      <c r="E283" s="79">
        <v>100.87311978</v>
      </c>
      <c r="F283" s="79">
        <v>100.87311978</v>
      </c>
    </row>
    <row r="284" spans="1:6" ht="12.75" customHeight="1" x14ac:dyDescent="0.2">
      <c r="A284" s="200">
        <v>45454</v>
      </c>
      <c r="B284" s="78">
        <v>2</v>
      </c>
      <c r="C284" s="79">
        <v>2066.4975772799999</v>
      </c>
      <c r="D284" s="79">
        <v>2066.4975772799999</v>
      </c>
      <c r="E284" s="79">
        <v>103.32487886</v>
      </c>
      <c r="F284" s="79">
        <v>103.32487886</v>
      </c>
    </row>
    <row r="285" spans="1:6" ht="12.75" customHeight="1" x14ac:dyDescent="0.2">
      <c r="A285" s="200">
        <v>45454</v>
      </c>
      <c r="B285" s="78">
        <v>3</v>
      </c>
      <c r="C285" s="79">
        <v>2148.2346225900001</v>
      </c>
      <c r="D285" s="79">
        <v>2142.20965793</v>
      </c>
      <c r="E285" s="79">
        <v>107.11048289999999</v>
      </c>
      <c r="F285" s="79">
        <v>107.11048289999999</v>
      </c>
    </row>
    <row r="286" spans="1:6" ht="12.75" customHeight="1" x14ac:dyDescent="0.2">
      <c r="A286" s="200">
        <v>45454</v>
      </c>
      <c r="B286" s="78">
        <v>4</v>
      </c>
      <c r="C286" s="79">
        <v>2114.5323235300002</v>
      </c>
      <c r="D286" s="79">
        <v>2108.9404360100002</v>
      </c>
      <c r="E286" s="79">
        <v>105.4470218</v>
      </c>
      <c r="F286" s="79">
        <v>105.4470218</v>
      </c>
    </row>
    <row r="287" spans="1:6" ht="12.75" customHeight="1" x14ac:dyDescent="0.2">
      <c r="A287" s="200">
        <v>45454</v>
      </c>
      <c r="B287" s="78">
        <v>5</v>
      </c>
      <c r="C287" s="79">
        <v>2102.8639696199998</v>
      </c>
      <c r="D287" s="79">
        <v>2097.2048454300002</v>
      </c>
      <c r="E287" s="79">
        <v>104.86024227</v>
      </c>
      <c r="F287" s="79">
        <v>104.86024227</v>
      </c>
    </row>
    <row r="288" spans="1:6" ht="12.75" customHeight="1" x14ac:dyDescent="0.2">
      <c r="A288" s="200">
        <v>45454</v>
      </c>
      <c r="B288" s="78">
        <v>6</v>
      </c>
      <c r="C288" s="79">
        <v>2122.3521148899999</v>
      </c>
      <c r="D288" s="79">
        <v>2116.5038804800001</v>
      </c>
      <c r="E288" s="79">
        <v>105.82519402</v>
      </c>
      <c r="F288" s="79">
        <v>105.82519402</v>
      </c>
    </row>
    <row r="289" spans="1:6" ht="12.75" customHeight="1" x14ac:dyDescent="0.2">
      <c r="A289" s="200">
        <v>45454</v>
      </c>
      <c r="B289" s="78">
        <v>7</v>
      </c>
      <c r="C289" s="79">
        <v>2091.0966506099999</v>
      </c>
      <c r="D289" s="79">
        <v>2085.2661367400001</v>
      </c>
      <c r="E289" s="79">
        <v>104.26330684</v>
      </c>
      <c r="F289" s="79">
        <v>104.26330684</v>
      </c>
    </row>
    <row r="290" spans="1:6" ht="12.75" customHeight="1" x14ac:dyDescent="0.2">
      <c r="A290" s="200">
        <v>45454</v>
      </c>
      <c r="B290" s="78">
        <v>8</v>
      </c>
      <c r="C290" s="79">
        <v>2050.6729747999998</v>
      </c>
      <c r="D290" s="79">
        <v>2045.1700807300001</v>
      </c>
      <c r="E290" s="79">
        <v>102.25850404000001</v>
      </c>
      <c r="F290" s="79">
        <v>102.25850404000001</v>
      </c>
    </row>
    <row r="291" spans="1:6" ht="12.75" customHeight="1" x14ac:dyDescent="0.2">
      <c r="A291" s="200">
        <v>45454</v>
      </c>
      <c r="B291" s="78">
        <v>9</v>
      </c>
      <c r="C291" s="79">
        <v>2167.1406912799998</v>
      </c>
      <c r="D291" s="79">
        <v>2162.1081980600002</v>
      </c>
      <c r="E291" s="79">
        <v>108.1054099</v>
      </c>
      <c r="F291" s="79">
        <v>108.1054099</v>
      </c>
    </row>
    <row r="292" spans="1:6" ht="12.75" customHeight="1" x14ac:dyDescent="0.2">
      <c r="A292" s="200">
        <v>45454</v>
      </c>
      <c r="B292" s="78">
        <v>10</v>
      </c>
      <c r="C292" s="79">
        <v>2280.10360937</v>
      </c>
      <c r="D292" s="79">
        <v>2273.8704119700001</v>
      </c>
      <c r="E292" s="79">
        <v>113.6935206</v>
      </c>
      <c r="F292" s="79">
        <v>113.6935206</v>
      </c>
    </row>
    <row r="293" spans="1:6" ht="12.75" customHeight="1" x14ac:dyDescent="0.2">
      <c r="A293" s="200">
        <v>45454</v>
      </c>
      <c r="B293" s="78">
        <v>11</v>
      </c>
      <c r="C293" s="79">
        <v>2275.51257966</v>
      </c>
      <c r="D293" s="79">
        <v>2271.5620369899998</v>
      </c>
      <c r="E293" s="79">
        <v>113.57810185</v>
      </c>
      <c r="F293" s="79">
        <v>113.57810185</v>
      </c>
    </row>
    <row r="294" spans="1:6" ht="12.75" customHeight="1" x14ac:dyDescent="0.2">
      <c r="A294" s="200">
        <v>45454</v>
      </c>
      <c r="B294" s="78">
        <v>12</v>
      </c>
      <c r="C294" s="79">
        <v>2264.59902109</v>
      </c>
      <c r="D294" s="79">
        <v>2264.59902109</v>
      </c>
      <c r="E294" s="79">
        <v>113.22995105</v>
      </c>
      <c r="F294" s="79">
        <v>113.22995105</v>
      </c>
    </row>
    <row r="295" spans="1:6" ht="12.75" customHeight="1" x14ac:dyDescent="0.2">
      <c r="A295" s="200">
        <v>45454</v>
      </c>
      <c r="B295" s="78">
        <v>13</v>
      </c>
      <c r="C295" s="79">
        <v>2181.5122608000001</v>
      </c>
      <c r="D295" s="79">
        <v>2180.6185646700001</v>
      </c>
      <c r="E295" s="79">
        <v>109.03092823</v>
      </c>
      <c r="F295" s="79">
        <v>109.03092823</v>
      </c>
    </row>
    <row r="296" spans="1:6" ht="12.75" customHeight="1" x14ac:dyDescent="0.2">
      <c r="A296" s="200">
        <v>45454</v>
      </c>
      <c r="B296" s="78">
        <v>14</v>
      </c>
      <c r="C296" s="79">
        <v>2193.36028063</v>
      </c>
      <c r="D296" s="79">
        <v>2191.4546678800002</v>
      </c>
      <c r="E296" s="79">
        <v>109.57273339</v>
      </c>
      <c r="F296" s="79">
        <v>109.57273339</v>
      </c>
    </row>
    <row r="297" spans="1:6" ht="12.75" customHeight="1" x14ac:dyDescent="0.2">
      <c r="A297" s="200">
        <v>45454</v>
      </c>
      <c r="B297" s="78">
        <v>15</v>
      </c>
      <c r="C297" s="79">
        <v>2195.7325428600002</v>
      </c>
      <c r="D297" s="79">
        <v>2192.9682971100001</v>
      </c>
      <c r="E297" s="79">
        <v>109.64841486</v>
      </c>
      <c r="F297" s="79">
        <v>109.64841486</v>
      </c>
    </row>
    <row r="298" spans="1:6" ht="12.75" customHeight="1" x14ac:dyDescent="0.2">
      <c r="A298" s="200">
        <v>45454</v>
      </c>
      <c r="B298" s="78">
        <v>16</v>
      </c>
      <c r="C298" s="79">
        <v>2177.1732191000001</v>
      </c>
      <c r="D298" s="79">
        <v>2174.66399142</v>
      </c>
      <c r="E298" s="79">
        <v>108.73319957</v>
      </c>
      <c r="F298" s="79">
        <v>108.73319957</v>
      </c>
    </row>
    <row r="299" spans="1:6" ht="12.75" customHeight="1" x14ac:dyDescent="0.2">
      <c r="A299" s="200">
        <v>45454</v>
      </c>
      <c r="B299" s="78">
        <v>17</v>
      </c>
      <c r="C299" s="79">
        <v>2174.98889762</v>
      </c>
      <c r="D299" s="79">
        <v>2169.1263938500001</v>
      </c>
      <c r="E299" s="79">
        <v>108.45631969</v>
      </c>
      <c r="F299" s="79">
        <v>108.45631969</v>
      </c>
    </row>
    <row r="300" spans="1:6" ht="12.75" customHeight="1" x14ac:dyDescent="0.2">
      <c r="A300" s="200">
        <v>45454</v>
      </c>
      <c r="B300" s="78">
        <v>18</v>
      </c>
      <c r="C300" s="79">
        <v>2138.5463634799999</v>
      </c>
      <c r="D300" s="79">
        <v>2136.4310851800001</v>
      </c>
      <c r="E300" s="79">
        <v>106.82155426</v>
      </c>
      <c r="F300" s="79">
        <v>106.82155426</v>
      </c>
    </row>
    <row r="301" spans="1:6" ht="12.75" customHeight="1" x14ac:dyDescent="0.2">
      <c r="A301" s="200">
        <v>45454</v>
      </c>
      <c r="B301" s="78">
        <v>19</v>
      </c>
      <c r="C301" s="79">
        <v>2140.7477405200002</v>
      </c>
      <c r="D301" s="79">
        <v>2139.6779015699999</v>
      </c>
      <c r="E301" s="79">
        <v>106.98389508</v>
      </c>
      <c r="F301" s="79">
        <v>106.98389508</v>
      </c>
    </row>
    <row r="302" spans="1:6" ht="12.75" customHeight="1" x14ac:dyDescent="0.2">
      <c r="A302" s="200">
        <v>45454</v>
      </c>
      <c r="B302" s="78">
        <v>20</v>
      </c>
      <c r="C302" s="79">
        <v>2123.87818505</v>
      </c>
      <c r="D302" s="79">
        <v>2120.6971393399999</v>
      </c>
      <c r="E302" s="79">
        <v>106.03485697000001</v>
      </c>
      <c r="F302" s="79">
        <v>106.03485697000001</v>
      </c>
    </row>
    <row r="303" spans="1:6" ht="12.75" customHeight="1" x14ac:dyDescent="0.2">
      <c r="A303" s="200">
        <v>45454</v>
      </c>
      <c r="B303" s="78">
        <v>21</v>
      </c>
      <c r="C303" s="79">
        <v>2091.8206412599998</v>
      </c>
      <c r="D303" s="79">
        <v>2090.7429387100001</v>
      </c>
      <c r="E303" s="79">
        <v>104.53714694</v>
      </c>
      <c r="F303" s="79">
        <v>104.53714694</v>
      </c>
    </row>
    <row r="304" spans="1:6" ht="12.75" customHeight="1" x14ac:dyDescent="0.2">
      <c r="A304" s="200">
        <v>45454</v>
      </c>
      <c r="B304" s="78">
        <v>22</v>
      </c>
      <c r="C304" s="79">
        <v>2089.80537396</v>
      </c>
      <c r="D304" s="79">
        <v>2088.8011426399999</v>
      </c>
      <c r="E304" s="79">
        <v>104.44005713</v>
      </c>
      <c r="F304" s="79">
        <v>104.44005713</v>
      </c>
    </row>
    <row r="305" spans="1:6" ht="12.75" customHeight="1" x14ac:dyDescent="0.2">
      <c r="A305" s="200">
        <v>45454</v>
      </c>
      <c r="B305" s="78">
        <v>23</v>
      </c>
      <c r="C305" s="79">
        <v>2027.0884680900001</v>
      </c>
      <c r="D305" s="79">
        <v>2027.0884680900001</v>
      </c>
      <c r="E305" s="79">
        <v>101.3544234</v>
      </c>
      <c r="F305" s="79">
        <v>101.3544234</v>
      </c>
    </row>
    <row r="306" spans="1:6" ht="12.75" customHeight="1" x14ac:dyDescent="0.2">
      <c r="A306" s="200">
        <v>45454</v>
      </c>
      <c r="B306" s="78">
        <v>24</v>
      </c>
      <c r="C306" s="79">
        <v>2008.7701136600001</v>
      </c>
      <c r="D306" s="79">
        <v>2007.4494232500001</v>
      </c>
      <c r="E306" s="79">
        <v>100.37247116</v>
      </c>
      <c r="F306" s="79">
        <v>100.37247116</v>
      </c>
    </row>
    <row r="307" spans="1:6" ht="12.75" customHeight="1" x14ac:dyDescent="0.2">
      <c r="A307" s="200">
        <v>45455</v>
      </c>
      <c r="B307" s="78">
        <v>1</v>
      </c>
      <c r="C307" s="79">
        <v>2003.87188453</v>
      </c>
      <c r="D307" s="79">
        <v>2002.30758173</v>
      </c>
      <c r="E307" s="79">
        <v>100.11537909</v>
      </c>
      <c r="F307" s="79">
        <v>100.11537909</v>
      </c>
    </row>
    <row r="308" spans="1:6" ht="12.75" customHeight="1" x14ac:dyDescent="0.2">
      <c r="A308" s="200">
        <v>45455</v>
      </c>
      <c r="B308" s="78">
        <v>2</v>
      </c>
      <c r="C308" s="79">
        <v>2075.7996159600002</v>
      </c>
      <c r="D308" s="79">
        <v>2072.3457064499999</v>
      </c>
      <c r="E308" s="79">
        <v>103.61728531999999</v>
      </c>
      <c r="F308" s="79">
        <v>103.61728531999999</v>
      </c>
    </row>
    <row r="309" spans="1:6" ht="12.75" customHeight="1" x14ac:dyDescent="0.2">
      <c r="A309" s="200">
        <v>45455</v>
      </c>
      <c r="B309" s="78">
        <v>3</v>
      </c>
      <c r="C309" s="79">
        <v>2062.0920530200001</v>
      </c>
      <c r="D309" s="79">
        <v>2058.7171069400001</v>
      </c>
      <c r="E309" s="79">
        <v>102.93585535</v>
      </c>
      <c r="F309" s="79">
        <v>102.93585535</v>
      </c>
    </row>
    <row r="310" spans="1:6" ht="12.75" customHeight="1" x14ac:dyDescent="0.2">
      <c r="A310" s="200">
        <v>45455</v>
      </c>
      <c r="B310" s="78">
        <v>4</v>
      </c>
      <c r="C310" s="79">
        <v>2069.8791239000002</v>
      </c>
      <c r="D310" s="79">
        <v>2065.2554177400002</v>
      </c>
      <c r="E310" s="79">
        <v>103.26277089</v>
      </c>
      <c r="F310" s="79">
        <v>103.26277089</v>
      </c>
    </row>
    <row r="311" spans="1:6" ht="12.75" customHeight="1" x14ac:dyDescent="0.2">
      <c r="A311" s="200">
        <v>45455</v>
      </c>
      <c r="B311" s="78">
        <v>5</v>
      </c>
      <c r="C311" s="79">
        <v>2084.3548349299999</v>
      </c>
      <c r="D311" s="79">
        <v>2078.83293495</v>
      </c>
      <c r="E311" s="79">
        <v>103.94164675</v>
      </c>
      <c r="F311" s="79">
        <v>103.94164675</v>
      </c>
    </row>
    <row r="312" spans="1:6" ht="12.75" customHeight="1" x14ac:dyDescent="0.2">
      <c r="A312" s="200">
        <v>45455</v>
      </c>
      <c r="B312" s="78">
        <v>6</v>
      </c>
      <c r="C312" s="79">
        <v>2194.4438582600001</v>
      </c>
      <c r="D312" s="79">
        <v>2190.85229712</v>
      </c>
      <c r="E312" s="79">
        <v>109.54261486</v>
      </c>
      <c r="F312" s="79">
        <v>109.54261486</v>
      </c>
    </row>
    <row r="313" spans="1:6" ht="12.75" customHeight="1" x14ac:dyDescent="0.2">
      <c r="A313" s="200">
        <v>45455</v>
      </c>
      <c r="B313" s="78">
        <v>7</v>
      </c>
      <c r="C313" s="79">
        <v>2176.9991245900001</v>
      </c>
      <c r="D313" s="79">
        <v>2174.3793903800001</v>
      </c>
      <c r="E313" s="79">
        <v>108.71896952</v>
      </c>
      <c r="F313" s="79">
        <v>108.71896952</v>
      </c>
    </row>
    <row r="314" spans="1:6" ht="12.75" customHeight="1" x14ac:dyDescent="0.2">
      <c r="A314" s="200">
        <v>45455</v>
      </c>
      <c r="B314" s="78">
        <v>8</v>
      </c>
      <c r="C314" s="79">
        <v>2153.0187931400001</v>
      </c>
      <c r="D314" s="79">
        <v>2147.2412583999999</v>
      </c>
      <c r="E314" s="79">
        <v>107.36206292</v>
      </c>
      <c r="F314" s="79">
        <v>107.36206292</v>
      </c>
    </row>
    <row r="315" spans="1:6" ht="12.75" customHeight="1" x14ac:dyDescent="0.2">
      <c r="A315" s="200">
        <v>45455</v>
      </c>
      <c r="B315" s="78">
        <v>9</v>
      </c>
      <c r="C315" s="79">
        <v>1896.28197284</v>
      </c>
      <c r="D315" s="79">
        <v>1895.39627365</v>
      </c>
      <c r="E315" s="79">
        <v>94.769813679999999</v>
      </c>
      <c r="F315" s="79">
        <v>94.769813679999999</v>
      </c>
    </row>
    <row r="316" spans="1:6" ht="12.75" customHeight="1" x14ac:dyDescent="0.2">
      <c r="A316" s="200">
        <v>45455</v>
      </c>
      <c r="B316" s="78">
        <v>10</v>
      </c>
      <c r="C316" s="79">
        <v>2051.0717243600002</v>
      </c>
      <c r="D316" s="79">
        <v>2047.1349264200001</v>
      </c>
      <c r="E316" s="79">
        <v>102.35674632</v>
      </c>
      <c r="F316" s="79">
        <v>102.35674632</v>
      </c>
    </row>
    <row r="317" spans="1:6" ht="12.75" customHeight="1" x14ac:dyDescent="0.2">
      <c r="A317" s="200">
        <v>45455</v>
      </c>
      <c r="B317" s="78">
        <v>11</v>
      </c>
      <c r="C317" s="79">
        <v>2087.9293028500001</v>
      </c>
      <c r="D317" s="79">
        <v>2082.9718298900002</v>
      </c>
      <c r="E317" s="79">
        <v>104.14859149</v>
      </c>
      <c r="F317" s="79">
        <v>104.14859149</v>
      </c>
    </row>
    <row r="318" spans="1:6" ht="12.75" customHeight="1" x14ac:dyDescent="0.2">
      <c r="A318" s="200">
        <v>45455</v>
      </c>
      <c r="B318" s="78">
        <v>12</v>
      </c>
      <c r="C318" s="79">
        <v>2113.17025552</v>
      </c>
      <c r="D318" s="79">
        <v>2108.21437844</v>
      </c>
      <c r="E318" s="79">
        <v>105.41071891999999</v>
      </c>
      <c r="F318" s="79">
        <v>105.41071891999999</v>
      </c>
    </row>
    <row r="319" spans="1:6" ht="12.75" customHeight="1" x14ac:dyDescent="0.2">
      <c r="A319" s="200">
        <v>45455</v>
      </c>
      <c r="B319" s="78">
        <v>13</v>
      </c>
      <c r="C319" s="79">
        <v>2091.0569031099999</v>
      </c>
      <c r="D319" s="79">
        <v>2086.5065430999998</v>
      </c>
      <c r="E319" s="79">
        <v>104.32532716</v>
      </c>
      <c r="F319" s="79">
        <v>104.32532716</v>
      </c>
    </row>
    <row r="320" spans="1:6" ht="12.75" customHeight="1" x14ac:dyDescent="0.2">
      <c r="A320" s="200">
        <v>45455</v>
      </c>
      <c r="B320" s="78">
        <v>14</v>
      </c>
      <c r="C320" s="79">
        <v>2107.6437497299999</v>
      </c>
      <c r="D320" s="79">
        <v>2103.2805613300002</v>
      </c>
      <c r="E320" s="79">
        <v>105.16402807</v>
      </c>
      <c r="F320" s="79">
        <v>105.16402807</v>
      </c>
    </row>
    <row r="321" spans="1:6" ht="12.75" customHeight="1" x14ac:dyDescent="0.2">
      <c r="A321" s="200">
        <v>45455</v>
      </c>
      <c r="B321" s="78">
        <v>15</v>
      </c>
      <c r="C321" s="79">
        <v>2090.8171048499999</v>
      </c>
      <c r="D321" s="79">
        <v>2089.9675245600001</v>
      </c>
      <c r="E321" s="79">
        <v>104.49837623000001</v>
      </c>
      <c r="F321" s="79">
        <v>104.49837623000001</v>
      </c>
    </row>
    <row r="322" spans="1:6" ht="12.75" customHeight="1" x14ac:dyDescent="0.2">
      <c r="A322" s="200">
        <v>45455</v>
      </c>
      <c r="B322" s="78">
        <v>16</v>
      </c>
      <c r="C322" s="79">
        <v>2120.1813066999998</v>
      </c>
      <c r="D322" s="79">
        <v>2115.1933507499998</v>
      </c>
      <c r="E322" s="79">
        <v>105.75966754</v>
      </c>
      <c r="F322" s="79">
        <v>105.75966754</v>
      </c>
    </row>
    <row r="323" spans="1:6" ht="12.75" customHeight="1" x14ac:dyDescent="0.2">
      <c r="A323" s="200">
        <v>45455</v>
      </c>
      <c r="B323" s="78">
        <v>17</v>
      </c>
      <c r="C323" s="79">
        <v>2114.0446414399999</v>
      </c>
      <c r="D323" s="79">
        <v>2110.4060103900001</v>
      </c>
      <c r="E323" s="79">
        <v>105.52030052000001</v>
      </c>
      <c r="F323" s="79">
        <v>105.52030052000001</v>
      </c>
    </row>
    <row r="324" spans="1:6" ht="12.75" customHeight="1" x14ac:dyDescent="0.2">
      <c r="A324" s="200">
        <v>45455</v>
      </c>
      <c r="B324" s="78">
        <v>18</v>
      </c>
      <c r="C324" s="79">
        <v>2116.4088699899999</v>
      </c>
      <c r="D324" s="79">
        <v>2111.4787662700001</v>
      </c>
      <c r="E324" s="79">
        <v>105.57393831</v>
      </c>
      <c r="F324" s="79">
        <v>105.57393831</v>
      </c>
    </row>
    <row r="325" spans="1:6" ht="12.75" customHeight="1" x14ac:dyDescent="0.2">
      <c r="A325" s="200">
        <v>45455</v>
      </c>
      <c r="B325" s="78">
        <v>19</v>
      </c>
      <c r="C325" s="79">
        <v>2117.8612364400001</v>
      </c>
      <c r="D325" s="79">
        <v>2116.7812460099999</v>
      </c>
      <c r="E325" s="79">
        <v>105.83906229999999</v>
      </c>
      <c r="F325" s="79">
        <v>105.83906229999999</v>
      </c>
    </row>
    <row r="326" spans="1:6" ht="12.75" customHeight="1" x14ac:dyDescent="0.2">
      <c r="A326" s="200">
        <v>45455</v>
      </c>
      <c r="B326" s="78">
        <v>20</v>
      </c>
      <c r="C326" s="79">
        <v>2092.12832187</v>
      </c>
      <c r="D326" s="79">
        <v>2091.0614537800002</v>
      </c>
      <c r="E326" s="79">
        <v>104.55307268999999</v>
      </c>
      <c r="F326" s="79">
        <v>104.55307268999999</v>
      </c>
    </row>
    <row r="327" spans="1:6" ht="12.75" customHeight="1" x14ac:dyDescent="0.2">
      <c r="A327" s="200">
        <v>45455</v>
      </c>
      <c r="B327" s="78">
        <v>21</v>
      </c>
      <c r="C327" s="79">
        <v>2129.0502884000002</v>
      </c>
      <c r="D327" s="79">
        <v>2127.93032507</v>
      </c>
      <c r="E327" s="79">
        <v>106.39651625</v>
      </c>
      <c r="F327" s="79">
        <v>106.39651625</v>
      </c>
    </row>
    <row r="328" spans="1:6" ht="12.75" customHeight="1" x14ac:dyDescent="0.2">
      <c r="A328" s="200">
        <v>45455</v>
      </c>
      <c r="B328" s="78">
        <v>22</v>
      </c>
      <c r="C328" s="79">
        <v>2071.2954186900001</v>
      </c>
      <c r="D328" s="79">
        <v>2068.25386888</v>
      </c>
      <c r="E328" s="79">
        <v>103.41269344</v>
      </c>
      <c r="F328" s="79">
        <v>103.41269344</v>
      </c>
    </row>
    <row r="329" spans="1:6" ht="12.75" customHeight="1" x14ac:dyDescent="0.2">
      <c r="A329" s="200">
        <v>45455</v>
      </c>
      <c r="B329" s="78">
        <v>23</v>
      </c>
      <c r="C329" s="79">
        <v>1977.2344540900001</v>
      </c>
      <c r="D329" s="79">
        <v>1974.21269996</v>
      </c>
      <c r="E329" s="79">
        <v>98.710634999999996</v>
      </c>
      <c r="F329" s="79">
        <v>98.710634999999996</v>
      </c>
    </row>
    <row r="330" spans="1:6" ht="12.75" customHeight="1" x14ac:dyDescent="0.2">
      <c r="A330" s="200">
        <v>45455</v>
      </c>
      <c r="B330" s="78">
        <v>24</v>
      </c>
      <c r="C330" s="79">
        <v>1867.1402922499999</v>
      </c>
      <c r="D330" s="79">
        <v>1862.7744147200001</v>
      </c>
      <c r="E330" s="79">
        <v>93.138720739999997</v>
      </c>
      <c r="F330" s="79">
        <v>93.138720739999997</v>
      </c>
    </row>
    <row r="331" spans="1:6" ht="12.75" customHeight="1" x14ac:dyDescent="0.2">
      <c r="A331" s="200">
        <v>45456</v>
      </c>
      <c r="B331" s="78">
        <v>1</v>
      </c>
      <c r="C331" s="79">
        <v>1902.9514832100001</v>
      </c>
      <c r="D331" s="79">
        <v>1901.4659629299999</v>
      </c>
      <c r="E331" s="79">
        <v>95.073298149999999</v>
      </c>
      <c r="F331" s="79">
        <v>95.073298149999999</v>
      </c>
    </row>
    <row r="332" spans="1:6" ht="12.75" customHeight="1" x14ac:dyDescent="0.2">
      <c r="A332" s="200">
        <v>45456</v>
      </c>
      <c r="B332" s="78">
        <v>2</v>
      </c>
      <c r="C332" s="79">
        <v>1898.7255243300001</v>
      </c>
      <c r="D332" s="79">
        <v>1898.7255243300001</v>
      </c>
      <c r="E332" s="79">
        <v>94.936276219999996</v>
      </c>
      <c r="F332" s="79">
        <v>94.936276219999996</v>
      </c>
    </row>
    <row r="333" spans="1:6" ht="12.75" customHeight="1" x14ac:dyDescent="0.2">
      <c r="A333" s="200">
        <v>45456</v>
      </c>
      <c r="B333" s="78">
        <v>3</v>
      </c>
      <c r="C333" s="79">
        <v>1906.4922907099999</v>
      </c>
      <c r="D333" s="79">
        <v>1903.3720087300001</v>
      </c>
      <c r="E333" s="79">
        <v>95.168600440000006</v>
      </c>
      <c r="F333" s="79">
        <v>95.168600440000006</v>
      </c>
    </row>
    <row r="334" spans="1:6" ht="12.75" customHeight="1" x14ac:dyDescent="0.2">
      <c r="A334" s="200">
        <v>45456</v>
      </c>
      <c r="B334" s="78">
        <v>4</v>
      </c>
      <c r="C334" s="79">
        <v>1951.1013278</v>
      </c>
      <c r="D334" s="79">
        <v>1948.23627446</v>
      </c>
      <c r="E334" s="79">
        <v>97.411813719999998</v>
      </c>
      <c r="F334" s="79">
        <v>97.411813719999998</v>
      </c>
    </row>
    <row r="335" spans="1:6" ht="12.75" customHeight="1" x14ac:dyDescent="0.2">
      <c r="A335" s="200">
        <v>45456</v>
      </c>
      <c r="B335" s="78">
        <v>5</v>
      </c>
      <c r="C335" s="79">
        <v>1911.70306534</v>
      </c>
      <c r="D335" s="79">
        <v>1908.8109275700001</v>
      </c>
      <c r="E335" s="79">
        <v>95.440546380000001</v>
      </c>
      <c r="F335" s="79">
        <v>95.440546380000001</v>
      </c>
    </row>
    <row r="336" spans="1:6" ht="12.75" customHeight="1" x14ac:dyDescent="0.2">
      <c r="A336" s="200">
        <v>45456</v>
      </c>
      <c r="B336" s="78">
        <v>6</v>
      </c>
      <c r="C336" s="79">
        <v>1920.3177174800001</v>
      </c>
      <c r="D336" s="79">
        <v>1917.17480796</v>
      </c>
      <c r="E336" s="79">
        <v>95.858740400000002</v>
      </c>
      <c r="F336" s="79">
        <v>95.858740400000002</v>
      </c>
    </row>
    <row r="337" spans="1:6" ht="12.75" customHeight="1" x14ac:dyDescent="0.2">
      <c r="A337" s="200">
        <v>45456</v>
      </c>
      <c r="B337" s="78">
        <v>7</v>
      </c>
      <c r="C337" s="79">
        <v>2085.11469124</v>
      </c>
      <c r="D337" s="79">
        <v>2079.5210428700002</v>
      </c>
      <c r="E337" s="79">
        <v>103.97605213999999</v>
      </c>
      <c r="F337" s="79">
        <v>103.97605213999999</v>
      </c>
    </row>
    <row r="338" spans="1:6" ht="12.75" customHeight="1" x14ac:dyDescent="0.2">
      <c r="A338" s="200">
        <v>45456</v>
      </c>
      <c r="B338" s="78">
        <v>8</v>
      </c>
      <c r="C338" s="79">
        <v>1997.21435619</v>
      </c>
      <c r="D338" s="79">
        <v>1991.7627641399999</v>
      </c>
      <c r="E338" s="79">
        <v>99.588138209999997</v>
      </c>
      <c r="F338" s="79">
        <v>99.588138209999997</v>
      </c>
    </row>
    <row r="339" spans="1:6" ht="12.75" customHeight="1" x14ac:dyDescent="0.2">
      <c r="A339" s="200">
        <v>45456</v>
      </c>
      <c r="B339" s="78">
        <v>9</v>
      </c>
      <c r="C339" s="79">
        <v>2180.4103158399998</v>
      </c>
      <c r="D339" s="79">
        <v>2177.4677918000002</v>
      </c>
      <c r="E339" s="79">
        <v>108.87338959</v>
      </c>
      <c r="F339" s="79">
        <v>108.87338959</v>
      </c>
    </row>
    <row r="340" spans="1:6" ht="12.75" customHeight="1" x14ac:dyDescent="0.2">
      <c r="A340" s="200">
        <v>45456</v>
      </c>
      <c r="B340" s="78">
        <v>10</v>
      </c>
      <c r="C340" s="79">
        <v>2226.0989486600001</v>
      </c>
      <c r="D340" s="79">
        <v>2222.4255180499999</v>
      </c>
      <c r="E340" s="79">
        <v>111.1212759</v>
      </c>
      <c r="F340" s="79">
        <v>111.1212759</v>
      </c>
    </row>
    <row r="341" spans="1:6" ht="12.75" customHeight="1" x14ac:dyDescent="0.2">
      <c r="A341" s="200">
        <v>45456</v>
      </c>
      <c r="B341" s="78">
        <v>11</v>
      </c>
      <c r="C341" s="79">
        <v>2210.6701330999999</v>
      </c>
      <c r="D341" s="79">
        <v>2205.8799922399999</v>
      </c>
      <c r="E341" s="79">
        <v>110.29399961</v>
      </c>
      <c r="F341" s="79">
        <v>110.29399961</v>
      </c>
    </row>
    <row r="342" spans="1:6" ht="12.75" customHeight="1" x14ac:dyDescent="0.2">
      <c r="A342" s="200">
        <v>45456</v>
      </c>
      <c r="B342" s="78">
        <v>12</v>
      </c>
      <c r="C342" s="79">
        <v>2208.5355273300001</v>
      </c>
      <c r="D342" s="79">
        <v>2205.1429996400002</v>
      </c>
      <c r="E342" s="79">
        <v>110.25714997999999</v>
      </c>
      <c r="F342" s="79">
        <v>110.25714997999999</v>
      </c>
    </row>
    <row r="343" spans="1:6" ht="12.75" customHeight="1" x14ac:dyDescent="0.2">
      <c r="A343" s="200">
        <v>45456</v>
      </c>
      <c r="B343" s="78">
        <v>13</v>
      </c>
      <c r="C343" s="79">
        <v>2177.5794336399999</v>
      </c>
      <c r="D343" s="79">
        <v>2174.99015964</v>
      </c>
      <c r="E343" s="79">
        <v>108.74950798</v>
      </c>
      <c r="F343" s="79">
        <v>108.74950798</v>
      </c>
    </row>
    <row r="344" spans="1:6" ht="12.75" customHeight="1" x14ac:dyDescent="0.2">
      <c r="A344" s="200">
        <v>45456</v>
      </c>
      <c r="B344" s="78">
        <v>14</v>
      </c>
      <c r="C344" s="79">
        <v>2229.6808177299999</v>
      </c>
      <c r="D344" s="79">
        <v>2224.5972653899998</v>
      </c>
      <c r="E344" s="79">
        <v>111.22986327</v>
      </c>
      <c r="F344" s="79">
        <v>111.22986327</v>
      </c>
    </row>
    <row r="345" spans="1:6" ht="12.75" customHeight="1" x14ac:dyDescent="0.2">
      <c r="A345" s="200">
        <v>45456</v>
      </c>
      <c r="B345" s="78">
        <v>15</v>
      </c>
      <c r="C345" s="79">
        <v>2221.0348259299999</v>
      </c>
      <c r="D345" s="79">
        <v>2215.7959285799998</v>
      </c>
      <c r="E345" s="79">
        <v>110.78979643</v>
      </c>
      <c r="F345" s="79">
        <v>110.78979643</v>
      </c>
    </row>
    <row r="346" spans="1:6" ht="12.75" customHeight="1" x14ac:dyDescent="0.2">
      <c r="A346" s="200">
        <v>45456</v>
      </c>
      <c r="B346" s="78">
        <v>16</v>
      </c>
      <c r="C346" s="79">
        <v>2172.1473523999998</v>
      </c>
      <c r="D346" s="79">
        <v>2170.5395453299998</v>
      </c>
      <c r="E346" s="79">
        <v>108.52697727</v>
      </c>
      <c r="F346" s="79">
        <v>108.52697727</v>
      </c>
    </row>
    <row r="347" spans="1:6" ht="12.75" customHeight="1" x14ac:dyDescent="0.2">
      <c r="A347" s="200">
        <v>45456</v>
      </c>
      <c r="B347" s="78">
        <v>17</v>
      </c>
      <c r="C347" s="79">
        <v>2152.04952108</v>
      </c>
      <c r="D347" s="79">
        <v>2147.24226228</v>
      </c>
      <c r="E347" s="79">
        <v>107.36211311</v>
      </c>
      <c r="F347" s="79">
        <v>107.36211311</v>
      </c>
    </row>
    <row r="348" spans="1:6" ht="12.75" customHeight="1" x14ac:dyDescent="0.2">
      <c r="A348" s="200">
        <v>45456</v>
      </c>
      <c r="B348" s="78">
        <v>18</v>
      </c>
      <c r="C348" s="79">
        <v>2111.3459830299998</v>
      </c>
      <c r="D348" s="79">
        <v>2106.60611926</v>
      </c>
      <c r="E348" s="79">
        <v>105.33030596</v>
      </c>
      <c r="F348" s="79">
        <v>105.33030596</v>
      </c>
    </row>
    <row r="349" spans="1:6" ht="12.75" customHeight="1" x14ac:dyDescent="0.2">
      <c r="A349" s="200">
        <v>45456</v>
      </c>
      <c r="B349" s="78">
        <v>19</v>
      </c>
      <c r="C349" s="79">
        <v>2118.7593602299999</v>
      </c>
      <c r="D349" s="79">
        <v>2113.8237811200001</v>
      </c>
      <c r="E349" s="79">
        <v>105.69118906</v>
      </c>
      <c r="F349" s="79">
        <v>105.69118906</v>
      </c>
    </row>
    <row r="350" spans="1:6" ht="12.75" customHeight="1" x14ac:dyDescent="0.2">
      <c r="A350" s="200">
        <v>45456</v>
      </c>
      <c r="B350" s="78">
        <v>20</v>
      </c>
      <c r="C350" s="79">
        <v>2097.46078992</v>
      </c>
      <c r="D350" s="79">
        <v>2092.5341924300001</v>
      </c>
      <c r="E350" s="79">
        <v>104.62670962</v>
      </c>
      <c r="F350" s="79">
        <v>104.62670962</v>
      </c>
    </row>
    <row r="351" spans="1:6" ht="12.75" customHeight="1" x14ac:dyDescent="0.2">
      <c r="A351" s="200">
        <v>45456</v>
      </c>
      <c r="B351" s="78">
        <v>21</v>
      </c>
      <c r="C351" s="79">
        <v>2081.0361355700002</v>
      </c>
      <c r="D351" s="79">
        <v>2079.9639891800002</v>
      </c>
      <c r="E351" s="79">
        <v>103.99819946</v>
      </c>
      <c r="F351" s="79">
        <v>103.99819946</v>
      </c>
    </row>
    <row r="352" spans="1:6" ht="12.75" customHeight="1" x14ac:dyDescent="0.2">
      <c r="A352" s="200">
        <v>45456</v>
      </c>
      <c r="B352" s="78">
        <v>22</v>
      </c>
      <c r="C352" s="79">
        <v>2021.5303970800001</v>
      </c>
      <c r="D352" s="79">
        <v>2020.5772945799999</v>
      </c>
      <c r="E352" s="79">
        <v>101.02886473</v>
      </c>
      <c r="F352" s="79">
        <v>101.02886473</v>
      </c>
    </row>
    <row r="353" spans="1:6" ht="12.75" customHeight="1" x14ac:dyDescent="0.2">
      <c r="A353" s="200">
        <v>45456</v>
      </c>
      <c r="B353" s="78">
        <v>23</v>
      </c>
      <c r="C353" s="79">
        <v>1922.47437094</v>
      </c>
      <c r="D353" s="79">
        <v>1921.47360344</v>
      </c>
      <c r="E353" s="79">
        <v>96.073680170000003</v>
      </c>
      <c r="F353" s="79">
        <v>96.073680170000003</v>
      </c>
    </row>
    <row r="354" spans="1:6" ht="12.75" customHeight="1" x14ac:dyDescent="0.2">
      <c r="A354" s="200">
        <v>45456</v>
      </c>
      <c r="B354" s="78">
        <v>24</v>
      </c>
      <c r="C354" s="79">
        <v>1760.07867607</v>
      </c>
      <c r="D354" s="79">
        <v>1755.96313747</v>
      </c>
      <c r="E354" s="79">
        <v>87.79815687</v>
      </c>
      <c r="F354" s="79">
        <v>87.79815687</v>
      </c>
    </row>
    <row r="355" spans="1:6" ht="12.75" customHeight="1" x14ac:dyDescent="0.2">
      <c r="A355" s="200">
        <v>45457</v>
      </c>
      <c r="B355" s="78">
        <v>1</v>
      </c>
      <c r="C355" s="79">
        <v>1736.8341129800001</v>
      </c>
      <c r="D355" s="79">
        <v>1735.4782705800001</v>
      </c>
      <c r="E355" s="79">
        <v>86.773913530000002</v>
      </c>
      <c r="F355" s="79">
        <v>86.773913530000002</v>
      </c>
    </row>
    <row r="356" spans="1:6" ht="12.75" customHeight="1" x14ac:dyDescent="0.2">
      <c r="A356" s="200">
        <v>45457</v>
      </c>
      <c r="B356" s="78">
        <v>2</v>
      </c>
      <c r="C356" s="79">
        <v>1722.00983488</v>
      </c>
      <c r="D356" s="79">
        <v>1719.3233920800001</v>
      </c>
      <c r="E356" s="79">
        <v>85.966169600000001</v>
      </c>
      <c r="F356" s="79">
        <v>85.966169600000001</v>
      </c>
    </row>
    <row r="357" spans="1:6" ht="12.75" customHeight="1" x14ac:dyDescent="0.2">
      <c r="A357" s="200">
        <v>45457</v>
      </c>
      <c r="B357" s="78">
        <v>3</v>
      </c>
      <c r="C357" s="79">
        <v>1740.44320569</v>
      </c>
      <c r="D357" s="79">
        <v>1735.809477</v>
      </c>
      <c r="E357" s="79">
        <v>86.790473849999998</v>
      </c>
      <c r="F357" s="79">
        <v>86.790473849999998</v>
      </c>
    </row>
    <row r="358" spans="1:6" ht="12.75" customHeight="1" x14ac:dyDescent="0.2">
      <c r="A358" s="200">
        <v>45457</v>
      </c>
      <c r="B358" s="78">
        <v>4</v>
      </c>
      <c r="C358" s="79">
        <v>1892.18250276</v>
      </c>
      <c r="D358" s="79">
        <v>1887.9557361899999</v>
      </c>
      <c r="E358" s="79">
        <v>94.397786809999999</v>
      </c>
      <c r="F358" s="79">
        <v>94.397786809999999</v>
      </c>
    </row>
    <row r="359" spans="1:6" ht="12.75" customHeight="1" x14ac:dyDescent="0.2">
      <c r="A359" s="200">
        <v>45457</v>
      </c>
      <c r="B359" s="78">
        <v>5</v>
      </c>
      <c r="C359" s="79">
        <v>1976.7735426700001</v>
      </c>
      <c r="D359" s="79">
        <v>1975.34213533</v>
      </c>
      <c r="E359" s="79">
        <v>98.767106769999998</v>
      </c>
      <c r="F359" s="79">
        <v>98.767106769999998</v>
      </c>
    </row>
    <row r="360" spans="1:6" ht="12.75" customHeight="1" x14ac:dyDescent="0.2">
      <c r="A360" s="200">
        <v>45457</v>
      </c>
      <c r="B360" s="78">
        <v>6</v>
      </c>
      <c r="C360" s="79">
        <v>2024.46842305</v>
      </c>
      <c r="D360" s="79">
        <v>2024.46842305</v>
      </c>
      <c r="E360" s="79">
        <v>101.22342114999999</v>
      </c>
      <c r="F360" s="79">
        <v>101.22342114999999</v>
      </c>
    </row>
    <row r="361" spans="1:6" ht="12.75" customHeight="1" x14ac:dyDescent="0.2">
      <c r="A361" s="200">
        <v>45457</v>
      </c>
      <c r="B361" s="78">
        <v>7</v>
      </c>
      <c r="C361" s="79">
        <v>1933.05989656</v>
      </c>
      <c r="D361" s="79">
        <v>1930.73371137</v>
      </c>
      <c r="E361" s="79">
        <v>96.536685570000003</v>
      </c>
      <c r="F361" s="79">
        <v>96.536685570000003</v>
      </c>
    </row>
    <row r="362" spans="1:6" ht="12.75" customHeight="1" x14ac:dyDescent="0.2">
      <c r="A362" s="200">
        <v>45457</v>
      </c>
      <c r="B362" s="78">
        <v>8</v>
      </c>
      <c r="C362" s="79">
        <v>1962.5221374499999</v>
      </c>
      <c r="D362" s="79">
        <v>1957.16524121</v>
      </c>
      <c r="E362" s="79">
        <v>97.858262060000001</v>
      </c>
      <c r="F362" s="79">
        <v>97.858262060000001</v>
      </c>
    </row>
    <row r="363" spans="1:6" ht="12.75" customHeight="1" x14ac:dyDescent="0.2">
      <c r="A363" s="200">
        <v>45457</v>
      </c>
      <c r="B363" s="78">
        <v>9</v>
      </c>
      <c r="C363" s="79">
        <v>2194.7582625999999</v>
      </c>
      <c r="D363" s="79">
        <v>2190.8460375300001</v>
      </c>
      <c r="E363" s="79">
        <v>109.54230188</v>
      </c>
      <c r="F363" s="79">
        <v>109.54230188</v>
      </c>
    </row>
    <row r="364" spans="1:6" ht="12.75" customHeight="1" x14ac:dyDescent="0.2">
      <c r="A364" s="200">
        <v>45457</v>
      </c>
      <c r="B364" s="78">
        <v>10</v>
      </c>
      <c r="C364" s="79">
        <v>2253.23865037</v>
      </c>
      <c r="D364" s="79">
        <v>2251.4658426199999</v>
      </c>
      <c r="E364" s="79">
        <v>112.57329213</v>
      </c>
      <c r="F364" s="79">
        <v>112.57329213</v>
      </c>
    </row>
    <row r="365" spans="1:6" ht="12.75" customHeight="1" x14ac:dyDescent="0.2">
      <c r="A365" s="200">
        <v>45457</v>
      </c>
      <c r="B365" s="78">
        <v>11</v>
      </c>
      <c r="C365" s="79">
        <v>2281.80092715</v>
      </c>
      <c r="D365" s="79">
        <v>2276.6307161700001</v>
      </c>
      <c r="E365" s="79">
        <v>113.83153581000001</v>
      </c>
      <c r="F365" s="79">
        <v>113.83153581000001</v>
      </c>
    </row>
    <row r="366" spans="1:6" ht="12.75" customHeight="1" x14ac:dyDescent="0.2">
      <c r="A366" s="200">
        <v>45457</v>
      </c>
      <c r="B366" s="78">
        <v>12</v>
      </c>
      <c r="C366" s="79">
        <v>2284.02175902</v>
      </c>
      <c r="D366" s="79">
        <v>2278.3259441599998</v>
      </c>
      <c r="E366" s="79">
        <v>113.91629721</v>
      </c>
      <c r="F366" s="79">
        <v>113.91629721</v>
      </c>
    </row>
    <row r="367" spans="1:6" ht="12.75" customHeight="1" x14ac:dyDescent="0.2">
      <c r="A367" s="200">
        <v>45457</v>
      </c>
      <c r="B367" s="78">
        <v>13</v>
      </c>
      <c r="C367" s="79">
        <v>2271.6036809399998</v>
      </c>
      <c r="D367" s="79">
        <v>2270.6730772199999</v>
      </c>
      <c r="E367" s="79">
        <v>113.53365386</v>
      </c>
      <c r="F367" s="79">
        <v>113.53365386</v>
      </c>
    </row>
    <row r="368" spans="1:6" ht="12.75" customHeight="1" x14ac:dyDescent="0.2">
      <c r="A368" s="200">
        <v>45457</v>
      </c>
      <c r="B368" s="78">
        <v>14</v>
      </c>
      <c r="C368" s="79">
        <v>2280.7330796400001</v>
      </c>
      <c r="D368" s="79">
        <v>2275.3222523300001</v>
      </c>
      <c r="E368" s="79">
        <v>113.76611262</v>
      </c>
      <c r="F368" s="79">
        <v>113.76611262</v>
      </c>
    </row>
    <row r="369" spans="1:6" ht="12.75" customHeight="1" x14ac:dyDescent="0.2">
      <c r="A369" s="200">
        <v>45457</v>
      </c>
      <c r="B369" s="78">
        <v>15</v>
      </c>
      <c r="C369" s="79">
        <v>2262.7484130500002</v>
      </c>
      <c r="D369" s="79">
        <v>2257.5712759100002</v>
      </c>
      <c r="E369" s="79">
        <v>112.87856379999999</v>
      </c>
      <c r="F369" s="79">
        <v>112.87856379999999</v>
      </c>
    </row>
    <row r="370" spans="1:6" ht="12.75" customHeight="1" x14ac:dyDescent="0.2">
      <c r="A370" s="200">
        <v>45457</v>
      </c>
      <c r="B370" s="78">
        <v>16</v>
      </c>
      <c r="C370" s="79">
        <v>2255.99674559</v>
      </c>
      <c r="D370" s="79">
        <v>2250.7633273599999</v>
      </c>
      <c r="E370" s="79">
        <v>112.53816637</v>
      </c>
      <c r="F370" s="79">
        <v>112.53816637</v>
      </c>
    </row>
    <row r="371" spans="1:6" ht="12.75" customHeight="1" x14ac:dyDescent="0.2">
      <c r="A371" s="200">
        <v>45457</v>
      </c>
      <c r="B371" s="78">
        <v>17</v>
      </c>
      <c r="C371" s="79">
        <v>2242.9781775299998</v>
      </c>
      <c r="D371" s="79">
        <v>2237.73348966</v>
      </c>
      <c r="E371" s="79">
        <v>111.88667448</v>
      </c>
      <c r="F371" s="79">
        <v>111.88667448</v>
      </c>
    </row>
    <row r="372" spans="1:6" ht="12.75" customHeight="1" x14ac:dyDescent="0.2">
      <c r="A372" s="200">
        <v>45457</v>
      </c>
      <c r="B372" s="78">
        <v>18</v>
      </c>
      <c r="C372" s="79">
        <v>2224.2429627299998</v>
      </c>
      <c r="D372" s="79">
        <v>2219.7763396099999</v>
      </c>
      <c r="E372" s="79">
        <v>110.98881698</v>
      </c>
      <c r="F372" s="79">
        <v>110.98881698</v>
      </c>
    </row>
    <row r="373" spans="1:6" ht="12.75" customHeight="1" x14ac:dyDescent="0.2">
      <c r="A373" s="200">
        <v>45457</v>
      </c>
      <c r="B373" s="78">
        <v>19</v>
      </c>
      <c r="C373" s="79">
        <v>2241.0221223100002</v>
      </c>
      <c r="D373" s="79">
        <v>2235.8017361799998</v>
      </c>
      <c r="E373" s="79">
        <v>111.79008681000001</v>
      </c>
      <c r="F373" s="79">
        <v>111.79008681000001</v>
      </c>
    </row>
    <row r="374" spans="1:6" ht="12.75" customHeight="1" x14ac:dyDescent="0.2">
      <c r="A374" s="200">
        <v>45457</v>
      </c>
      <c r="B374" s="78">
        <v>20</v>
      </c>
      <c r="C374" s="79">
        <v>2210.2205275000001</v>
      </c>
      <c r="D374" s="79">
        <v>2205.0788772300002</v>
      </c>
      <c r="E374" s="79">
        <v>110.25394386000001</v>
      </c>
      <c r="F374" s="79">
        <v>110.25394386000001</v>
      </c>
    </row>
    <row r="375" spans="1:6" ht="12.75" customHeight="1" x14ac:dyDescent="0.2">
      <c r="A375" s="200">
        <v>45457</v>
      </c>
      <c r="B375" s="78">
        <v>21</v>
      </c>
      <c r="C375" s="79">
        <v>2189.4869298600001</v>
      </c>
      <c r="D375" s="79">
        <v>2184.2965222799999</v>
      </c>
      <c r="E375" s="79">
        <v>109.21482611</v>
      </c>
      <c r="F375" s="79">
        <v>109.21482611</v>
      </c>
    </row>
    <row r="376" spans="1:6" ht="12.75" customHeight="1" x14ac:dyDescent="0.2">
      <c r="A376" s="200">
        <v>45457</v>
      </c>
      <c r="B376" s="78">
        <v>22</v>
      </c>
      <c r="C376" s="79">
        <v>2188.5412900900001</v>
      </c>
      <c r="D376" s="79">
        <v>2187.5094460099999</v>
      </c>
      <c r="E376" s="79">
        <v>109.3754723</v>
      </c>
      <c r="F376" s="79">
        <v>109.3754723</v>
      </c>
    </row>
    <row r="377" spans="1:6" ht="12.75" customHeight="1" x14ac:dyDescent="0.2">
      <c r="A377" s="200">
        <v>45457</v>
      </c>
      <c r="B377" s="78">
        <v>23</v>
      </c>
      <c r="C377" s="79">
        <v>2082.5212402699999</v>
      </c>
      <c r="D377" s="79">
        <v>2080.3765222100001</v>
      </c>
      <c r="E377" s="79">
        <v>104.01882611000001</v>
      </c>
      <c r="F377" s="79">
        <v>104.01882611000001</v>
      </c>
    </row>
    <row r="378" spans="1:6" ht="12.75" customHeight="1" x14ac:dyDescent="0.2">
      <c r="A378" s="200">
        <v>45457</v>
      </c>
      <c r="B378" s="78">
        <v>24</v>
      </c>
      <c r="C378" s="79">
        <v>2005.82072371</v>
      </c>
      <c r="D378" s="79">
        <v>2001.1305739300001</v>
      </c>
      <c r="E378" s="79">
        <v>100.0565287</v>
      </c>
      <c r="F378" s="79">
        <v>100.0565287</v>
      </c>
    </row>
    <row r="379" spans="1:6" ht="12.75" customHeight="1" x14ac:dyDescent="0.2">
      <c r="A379" s="200">
        <v>45458</v>
      </c>
      <c r="B379" s="78">
        <v>1</v>
      </c>
      <c r="C379" s="79">
        <v>1680.6320144399999</v>
      </c>
      <c r="D379" s="79">
        <v>1679.3597721900001</v>
      </c>
      <c r="E379" s="79">
        <v>83.967988610000006</v>
      </c>
      <c r="F379" s="79">
        <v>83.967988610000006</v>
      </c>
    </row>
    <row r="380" spans="1:6" ht="12.75" customHeight="1" x14ac:dyDescent="0.2">
      <c r="A380" s="200">
        <v>45458</v>
      </c>
      <c r="B380" s="78">
        <v>2</v>
      </c>
      <c r="C380" s="79">
        <v>1715.7311722500001</v>
      </c>
      <c r="D380" s="79">
        <v>1714.37056069</v>
      </c>
      <c r="E380" s="79">
        <v>85.718528030000002</v>
      </c>
      <c r="F380" s="79">
        <v>85.718528030000002</v>
      </c>
    </row>
    <row r="381" spans="1:6" ht="12.75" customHeight="1" x14ac:dyDescent="0.2">
      <c r="A381" s="200">
        <v>45458</v>
      </c>
      <c r="B381" s="78">
        <v>3</v>
      </c>
      <c r="C381" s="79">
        <v>1692.5884578800001</v>
      </c>
      <c r="D381" s="79">
        <v>1689.818264</v>
      </c>
      <c r="E381" s="79">
        <v>84.490913199999994</v>
      </c>
      <c r="F381" s="79">
        <v>84.490913199999994</v>
      </c>
    </row>
    <row r="382" spans="1:6" ht="12.75" customHeight="1" x14ac:dyDescent="0.2">
      <c r="A382" s="200">
        <v>45458</v>
      </c>
      <c r="B382" s="78">
        <v>4</v>
      </c>
      <c r="C382" s="79">
        <v>1746.4293024999999</v>
      </c>
      <c r="D382" s="79">
        <v>1745.16469041</v>
      </c>
      <c r="E382" s="79">
        <v>87.258234520000002</v>
      </c>
      <c r="F382" s="79">
        <v>87.258234520000002</v>
      </c>
    </row>
    <row r="383" spans="1:6" ht="12.75" customHeight="1" x14ac:dyDescent="0.2">
      <c r="A383" s="200">
        <v>45458</v>
      </c>
      <c r="B383" s="78">
        <v>5</v>
      </c>
      <c r="C383" s="79">
        <v>1894.1473437899999</v>
      </c>
      <c r="D383" s="79">
        <v>1891.28176536</v>
      </c>
      <c r="E383" s="79">
        <v>94.564088269999999</v>
      </c>
      <c r="F383" s="79">
        <v>94.564088269999999</v>
      </c>
    </row>
    <row r="384" spans="1:6" ht="12.75" customHeight="1" x14ac:dyDescent="0.2">
      <c r="A384" s="200">
        <v>45458</v>
      </c>
      <c r="B384" s="78">
        <v>6</v>
      </c>
      <c r="C384" s="79">
        <v>1998.2643931</v>
      </c>
      <c r="D384" s="79">
        <v>1993.5779970599999</v>
      </c>
      <c r="E384" s="79">
        <v>99.678899849999993</v>
      </c>
      <c r="F384" s="79">
        <v>99.678899849999993</v>
      </c>
    </row>
    <row r="385" spans="1:6" ht="12.75" customHeight="1" x14ac:dyDescent="0.2">
      <c r="A385" s="200">
        <v>45458</v>
      </c>
      <c r="B385" s="78">
        <v>7</v>
      </c>
      <c r="C385" s="79">
        <v>1945.2598312499999</v>
      </c>
      <c r="D385" s="79">
        <v>1939.9061940300001</v>
      </c>
      <c r="E385" s="79">
        <v>96.995309700000007</v>
      </c>
      <c r="F385" s="79">
        <v>96.995309700000007</v>
      </c>
    </row>
    <row r="386" spans="1:6" ht="12.75" customHeight="1" x14ac:dyDescent="0.2">
      <c r="A386" s="200">
        <v>45458</v>
      </c>
      <c r="B386" s="78">
        <v>8</v>
      </c>
      <c r="C386" s="79">
        <v>1922.6907490799999</v>
      </c>
      <c r="D386" s="79">
        <v>1921.9280792100001</v>
      </c>
      <c r="E386" s="79">
        <v>96.096403960000004</v>
      </c>
      <c r="F386" s="79">
        <v>96.096403960000004</v>
      </c>
    </row>
    <row r="387" spans="1:6" ht="12.75" customHeight="1" x14ac:dyDescent="0.2">
      <c r="A387" s="200">
        <v>45458</v>
      </c>
      <c r="B387" s="78">
        <v>9</v>
      </c>
      <c r="C387" s="79">
        <v>2044.09392931</v>
      </c>
      <c r="D387" s="79">
        <v>2039.4665681900001</v>
      </c>
      <c r="E387" s="79">
        <v>101.97332840999999</v>
      </c>
      <c r="F387" s="79">
        <v>101.97332840999999</v>
      </c>
    </row>
    <row r="388" spans="1:6" ht="12.75" customHeight="1" x14ac:dyDescent="0.2">
      <c r="A388" s="200">
        <v>45458</v>
      </c>
      <c r="B388" s="78">
        <v>10</v>
      </c>
      <c r="C388" s="79">
        <v>2191.89435469</v>
      </c>
      <c r="D388" s="79">
        <v>2186.88621831</v>
      </c>
      <c r="E388" s="79">
        <v>109.34431092</v>
      </c>
      <c r="F388" s="79">
        <v>109.34431092</v>
      </c>
    </row>
    <row r="389" spans="1:6" ht="12.75" customHeight="1" x14ac:dyDescent="0.2">
      <c r="A389" s="200">
        <v>45458</v>
      </c>
      <c r="B389" s="78">
        <v>11</v>
      </c>
      <c r="C389" s="79">
        <v>2216.8223062100001</v>
      </c>
      <c r="D389" s="79">
        <v>2211.8372941299999</v>
      </c>
      <c r="E389" s="79">
        <v>110.59186471</v>
      </c>
      <c r="F389" s="79">
        <v>110.59186471</v>
      </c>
    </row>
    <row r="390" spans="1:6" ht="12.75" customHeight="1" x14ac:dyDescent="0.2">
      <c r="A390" s="200">
        <v>45458</v>
      </c>
      <c r="B390" s="78">
        <v>12</v>
      </c>
      <c r="C390" s="79">
        <v>2199.5453245499998</v>
      </c>
      <c r="D390" s="79">
        <v>2196.9906842199998</v>
      </c>
      <c r="E390" s="79">
        <v>109.84953421</v>
      </c>
      <c r="F390" s="79">
        <v>109.84953421</v>
      </c>
    </row>
    <row r="391" spans="1:6" ht="12.75" customHeight="1" x14ac:dyDescent="0.2">
      <c r="A391" s="200">
        <v>45458</v>
      </c>
      <c r="B391" s="78">
        <v>13</v>
      </c>
      <c r="C391" s="79">
        <v>2213.6988200000001</v>
      </c>
      <c r="D391" s="79">
        <v>2208.4749273799998</v>
      </c>
      <c r="E391" s="79">
        <v>110.42374637</v>
      </c>
      <c r="F391" s="79">
        <v>110.42374637</v>
      </c>
    </row>
    <row r="392" spans="1:6" ht="12.75" customHeight="1" x14ac:dyDescent="0.2">
      <c r="A392" s="200">
        <v>45458</v>
      </c>
      <c r="B392" s="78">
        <v>14</v>
      </c>
      <c r="C392" s="79">
        <v>2198.9910035100002</v>
      </c>
      <c r="D392" s="79">
        <v>2197.1446634600002</v>
      </c>
      <c r="E392" s="79">
        <v>109.85723317</v>
      </c>
      <c r="F392" s="79">
        <v>109.85723317</v>
      </c>
    </row>
    <row r="393" spans="1:6" ht="12.75" customHeight="1" x14ac:dyDescent="0.2">
      <c r="A393" s="200">
        <v>45458</v>
      </c>
      <c r="B393" s="78">
        <v>15</v>
      </c>
      <c r="C393" s="79">
        <v>2201.5607550099999</v>
      </c>
      <c r="D393" s="79">
        <v>2196.4076447699999</v>
      </c>
      <c r="E393" s="79">
        <v>109.82038224</v>
      </c>
      <c r="F393" s="79">
        <v>109.82038224</v>
      </c>
    </row>
    <row r="394" spans="1:6" ht="12.75" customHeight="1" x14ac:dyDescent="0.2">
      <c r="A394" s="200">
        <v>45458</v>
      </c>
      <c r="B394" s="78">
        <v>16</v>
      </c>
      <c r="C394" s="79">
        <v>2195.68614897</v>
      </c>
      <c r="D394" s="79">
        <v>2194.06091866</v>
      </c>
      <c r="E394" s="79">
        <v>109.70304593</v>
      </c>
      <c r="F394" s="79">
        <v>109.70304593</v>
      </c>
    </row>
    <row r="395" spans="1:6" ht="12.75" customHeight="1" x14ac:dyDescent="0.2">
      <c r="A395" s="200">
        <v>45458</v>
      </c>
      <c r="B395" s="78">
        <v>17</v>
      </c>
      <c r="C395" s="79">
        <v>2204.8896553</v>
      </c>
      <c r="D395" s="79">
        <v>2198.9994781300002</v>
      </c>
      <c r="E395" s="79">
        <v>109.94997391</v>
      </c>
      <c r="F395" s="79">
        <v>109.94997391</v>
      </c>
    </row>
    <row r="396" spans="1:6" ht="12.75" customHeight="1" x14ac:dyDescent="0.2">
      <c r="A396" s="200">
        <v>45458</v>
      </c>
      <c r="B396" s="78">
        <v>18</v>
      </c>
      <c r="C396" s="79">
        <v>2206.7822128500002</v>
      </c>
      <c r="D396" s="79">
        <v>2201.5429639700001</v>
      </c>
      <c r="E396" s="79">
        <v>110.0771482</v>
      </c>
      <c r="F396" s="79">
        <v>110.0771482</v>
      </c>
    </row>
    <row r="397" spans="1:6" ht="12.75" customHeight="1" x14ac:dyDescent="0.2">
      <c r="A397" s="200">
        <v>45458</v>
      </c>
      <c r="B397" s="78">
        <v>19</v>
      </c>
      <c r="C397" s="79">
        <v>2210.4756603599999</v>
      </c>
      <c r="D397" s="79">
        <v>2207.2297342799998</v>
      </c>
      <c r="E397" s="79">
        <v>110.36148670999999</v>
      </c>
      <c r="F397" s="79">
        <v>110.36148670999999</v>
      </c>
    </row>
    <row r="398" spans="1:6" ht="12.75" customHeight="1" x14ac:dyDescent="0.2">
      <c r="A398" s="200">
        <v>45458</v>
      </c>
      <c r="B398" s="78">
        <v>20</v>
      </c>
      <c r="C398" s="79">
        <v>2187.8132953600002</v>
      </c>
      <c r="D398" s="79">
        <v>2182.6744743899999</v>
      </c>
      <c r="E398" s="79">
        <v>109.13372372000001</v>
      </c>
      <c r="F398" s="79">
        <v>109.13372372000001</v>
      </c>
    </row>
    <row r="399" spans="1:6" ht="12.75" customHeight="1" x14ac:dyDescent="0.2">
      <c r="A399" s="200">
        <v>45458</v>
      </c>
      <c r="B399" s="78">
        <v>21</v>
      </c>
      <c r="C399" s="79">
        <v>2183.0843681000001</v>
      </c>
      <c r="D399" s="79">
        <v>2178.0580802200002</v>
      </c>
      <c r="E399" s="79">
        <v>108.90290401</v>
      </c>
      <c r="F399" s="79">
        <v>108.90290401</v>
      </c>
    </row>
    <row r="400" spans="1:6" ht="12.75" customHeight="1" x14ac:dyDescent="0.2">
      <c r="A400" s="200">
        <v>45458</v>
      </c>
      <c r="B400" s="78">
        <v>22</v>
      </c>
      <c r="C400" s="79">
        <v>2151.32531647</v>
      </c>
      <c r="D400" s="79">
        <v>2149.3166093599998</v>
      </c>
      <c r="E400" s="79">
        <v>107.46583047</v>
      </c>
      <c r="F400" s="79">
        <v>107.46583047</v>
      </c>
    </row>
    <row r="401" spans="1:6" ht="12.75" customHeight="1" x14ac:dyDescent="0.2">
      <c r="A401" s="200">
        <v>45458</v>
      </c>
      <c r="B401" s="78">
        <v>23</v>
      </c>
      <c r="C401" s="79">
        <v>2026.5158784499999</v>
      </c>
      <c r="D401" s="79">
        <v>2026.5158784499999</v>
      </c>
      <c r="E401" s="79">
        <v>101.32579392</v>
      </c>
      <c r="F401" s="79">
        <v>101.32579392</v>
      </c>
    </row>
    <row r="402" spans="1:6" ht="12.75" customHeight="1" x14ac:dyDescent="0.2">
      <c r="A402" s="200">
        <v>45458</v>
      </c>
      <c r="B402" s="78">
        <v>24</v>
      </c>
      <c r="C402" s="79">
        <v>1757.8118244899999</v>
      </c>
      <c r="D402" s="79">
        <v>1753.75221289</v>
      </c>
      <c r="E402" s="79">
        <v>87.687610640000003</v>
      </c>
      <c r="F402" s="79">
        <v>87.687610640000003</v>
      </c>
    </row>
    <row r="403" spans="1:6" ht="12.75" customHeight="1" x14ac:dyDescent="0.2">
      <c r="A403" s="200">
        <v>45459</v>
      </c>
      <c r="B403" s="78">
        <v>1</v>
      </c>
      <c r="C403" s="79">
        <v>1793.3048556399999</v>
      </c>
      <c r="D403" s="79">
        <v>1791.9473197899999</v>
      </c>
      <c r="E403" s="79">
        <v>89.59736599</v>
      </c>
      <c r="F403" s="79">
        <v>89.59736599</v>
      </c>
    </row>
    <row r="404" spans="1:6" ht="12.75" customHeight="1" x14ac:dyDescent="0.2">
      <c r="A404" s="200">
        <v>45459</v>
      </c>
      <c r="B404" s="78">
        <v>2</v>
      </c>
      <c r="C404" s="79">
        <v>1826.6471553199999</v>
      </c>
      <c r="D404" s="79">
        <v>1822.4310834099999</v>
      </c>
      <c r="E404" s="79">
        <v>91.121554169999996</v>
      </c>
      <c r="F404" s="79">
        <v>91.121554169999996</v>
      </c>
    </row>
    <row r="405" spans="1:6" ht="12.75" customHeight="1" x14ac:dyDescent="0.2">
      <c r="A405" s="200">
        <v>45459</v>
      </c>
      <c r="B405" s="78">
        <v>3</v>
      </c>
      <c r="C405" s="79">
        <v>1839.17159449</v>
      </c>
      <c r="D405" s="79">
        <v>1837.73586335</v>
      </c>
      <c r="E405" s="79">
        <v>91.886793170000004</v>
      </c>
      <c r="F405" s="79">
        <v>91.886793170000004</v>
      </c>
    </row>
    <row r="406" spans="1:6" ht="12.75" customHeight="1" x14ac:dyDescent="0.2">
      <c r="A406" s="200">
        <v>45459</v>
      </c>
      <c r="B406" s="78">
        <v>4</v>
      </c>
      <c r="C406" s="79">
        <v>1919.8089564899999</v>
      </c>
      <c r="D406" s="79">
        <v>1915.5204778100001</v>
      </c>
      <c r="E406" s="79">
        <v>95.776023890000005</v>
      </c>
      <c r="F406" s="79">
        <v>95.776023890000005</v>
      </c>
    </row>
    <row r="407" spans="1:6" ht="12.75" customHeight="1" x14ac:dyDescent="0.2">
      <c r="A407" s="200">
        <v>45459</v>
      </c>
      <c r="B407" s="78">
        <v>5</v>
      </c>
      <c r="C407" s="79">
        <v>2050.0234421800001</v>
      </c>
      <c r="D407" s="79">
        <v>2047.09901502</v>
      </c>
      <c r="E407" s="79">
        <v>102.35495075</v>
      </c>
      <c r="F407" s="79">
        <v>102.35495075</v>
      </c>
    </row>
    <row r="408" spans="1:6" ht="12.75" customHeight="1" x14ac:dyDescent="0.2">
      <c r="A408" s="200">
        <v>45459</v>
      </c>
      <c r="B408" s="78">
        <v>6</v>
      </c>
      <c r="C408" s="79">
        <v>2191.61608394</v>
      </c>
      <c r="D408" s="79">
        <v>2189.9052204899999</v>
      </c>
      <c r="E408" s="79">
        <v>109.49526102</v>
      </c>
      <c r="F408" s="79">
        <v>109.49526102</v>
      </c>
    </row>
    <row r="409" spans="1:6" ht="12.75" customHeight="1" x14ac:dyDescent="0.2">
      <c r="A409" s="200">
        <v>45459</v>
      </c>
      <c r="B409" s="78">
        <v>7</v>
      </c>
      <c r="C409" s="79">
        <v>2120.1366363699999</v>
      </c>
      <c r="D409" s="79">
        <v>2115.2508667100001</v>
      </c>
      <c r="E409" s="79">
        <v>105.76254333999999</v>
      </c>
      <c r="F409" s="79">
        <v>105.76254333999999</v>
      </c>
    </row>
    <row r="410" spans="1:6" ht="12.75" customHeight="1" x14ac:dyDescent="0.2">
      <c r="A410" s="200">
        <v>45459</v>
      </c>
      <c r="B410" s="78">
        <v>8</v>
      </c>
      <c r="C410" s="79">
        <v>2024.23395491</v>
      </c>
      <c r="D410" s="79">
        <v>2018.89230236</v>
      </c>
      <c r="E410" s="79">
        <v>100.94461511999999</v>
      </c>
      <c r="F410" s="79">
        <v>100.94461511999999</v>
      </c>
    </row>
    <row r="411" spans="1:6" ht="12.75" customHeight="1" x14ac:dyDescent="0.2">
      <c r="A411" s="200">
        <v>45459</v>
      </c>
      <c r="B411" s="78">
        <v>9</v>
      </c>
      <c r="C411" s="79">
        <v>2024.2972411600001</v>
      </c>
      <c r="D411" s="79">
        <v>2019.6759487300001</v>
      </c>
      <c r="E411" s="79">
        <v>100.98379744</v>
      </c>
      <c r="F411" s="79">
        <v>100.98379744</v>
      </c>
    </row>
    <row r="412" spans="1:6" ht="12.75" customHeight="1" x14ac:dyDescent="0.2">
      <c r="A412" s="200">
        <v>45459</v>
      </c>
      <c r="B412" s="78">
        <v>10</v>
      </c>
      <c r="C412" s="79">
        <v>2203.7490092799999</v>
      </c>
      <c r="D412" s="79">
        <v>2202.87485259</v>
      </c>
      <c r="E412" s="79">
        <v>110.14374263000001</v>
      </c>
      <c r="F412" s="79">
        <v>110.14374263000001</v>
      </c>
    </row>
    <row r="413" spans="1:6" ht="12.75" customHeight="1" x14ac:dyDescent="0.2">
      <c r="A413" s="200">
        <v>45459</v>
      </c>
      <c r="B413" s="78">
        <v>11</v>
      </c>
      <c r="C413" s="79">
        <v>2255.4479244700001</v>
      </c>
      <c r="D413" s="79">
        <v>2254.5085459100001</v>
      </c>
      <c r="E413" s="79">
        <v>112.72542730000001</v>
      </c>
      <c r="F413" s="79">
        <v>112.72542730000001</v>
      </c>
    </row>
    <row r="414" spans="1:6" ht="12.75" customHeight="1" x14ac:dyDescent="0.2">
      <c r="A414" s="200">
        <v>45459</v>
      </c>
      <c r="B414" s="78">
        <v>12</v>
      </c>
      <c r="C414" s="79">
        <v>2268.0876303099999</v>
      </c>
      <c r="D414" s="79">
        <v>2262.9445744599998</v>
      </c>
      <c r="E414" s="79">
        <v>113.14722872</v>
      </c>
      <c r="F414" s="79">
        <v>113.14722872</v>
      </c>
    </row>
    <row r="415" spans="1:6" ht="12.75" customHeight="1" x14ac:dyDescent="0.2">
      <c r="A415" s="200">
        <v>45459</v>
      </c>
      <c r="B415" s="78">
        <v>13</v>
      </c>
      <c r="C415" s="79">
        <v>2277.4777986600002</v>
      </c>
      <c r="D415" s="79">
        <v>2272.1936274300001</v>
      </c>
      <c r="E415" s="79">
        <v>113.60968137</v>
      </c>
      <c r="F415" s="79">
        <v>113.60968137</v>
      </c>
    </row>
    <row r="416" spans="1:6" ht="12.75" customHeight="1" x14ac:dyDescent="0.2">
      <c r="A416" s="200">
        <v>45459</v>
      </c>
      <c r="B416" s="78">
        <v>14</v>
      </c>
      <c r="C416" s="79">
        <v>2276.90308336</v>
      </c>
      <c r="D416" s="79">
        <v>2271.98045903</v>
      </c>
      <c r="E416" s="79">
        <v>113.59902295000001</v>
      </c>
      <c r="F416" s="79">
        <v>113.59902295000001</v>
      </c>
    </row>
    <row r="417" spans="1:6" ht="12.75" customHeight="1" x14ac:dyDescent="0.2">
      <c r="A417" s="200">
        <v>45459</v>
      </c>
      <c r="B417" s="78">
        <v>15</v>
      </c>
      <c r="C417" s="79">
        <v>2260.94700001</v>
      </c>
      <c r="D417" s="79">
        <v>2258.2371154699999</v>
      </c>
      <c r="E417" s="79">
        <v>112.91185577</v>
      </c>
      <c r="F417" s="79">
        <v>112.91185577</v>
      </c>
    </row>
    <row r="418" spans="1:6" ht="12.75" customHeight="1" x14ac:dyDescent="0.2">
      <c r="A418" s="200">
        <v>45459</v>
      </c>
      <c r="B418" s="78">
        <v>16</v>
      </c>
      <c r="C418" s="79">
        <v>2272.6983475699999</v>
      </c>
      <c r="D418" s="79">
        <v>2266.5712342699999</v>
      </c>
      <c r="E418" s="79">
        <v>113.32856171</v>
      </c>
      <c r="F418" s="79">
        <v>113.32856171</v>
      </c>
    </row>
    <row r="419" spans="1:6" ht="12.75" customHeight="1" x14ac:dyDescent="0.2">
      <c r="A419" s="200">
        <v>45459</v>
      </c>
      <c r="B419" s="78">
        <v>17</v>
      </c>
      <c r="C419" s="79">
        <v>2260.2946348599999</v>
      </c>
      <c r="D419" s="79">
        <v>2254.2564479500002</v>
      </c>
      <c r="E419" s="79">
        <v>112.71282239999999</v>
      </c>
      <c r="F419" s="79">
        <v>112.71282239999999</v>
      </c>
    </row>
    <row r="420" spans="1:6" ht="12.75" customHeight="1" x14ac:dyDescent="0.2">
      <c r="A420" s="200">
        <v>45459</v>
      </c>
      <c r="B420" s="78">
        <v>18</v>
      </c>
      <c r="C420" s="79">
        <v>2266.55912429</v>
      </c>
      <c r="D420" s="79">
        <v>2261.22908431</v>
      </c>
      <c r="E420" s="79">
        <v>113.06145422</v>
      </c>
      <c r="F420" s="79">
        <v>113.06145422</v>
      </c>
    </row>
    <row r="421" spans="1:6" ht="12.75" customHeight="1" x14ac:dyDescent="0.2">
      <c r="A421" s="200">
        <v>45459</v>
      </c>
      <c r="B421" s="78">
        <v>19</v>
      </c>
      <c r="C421" s="79">
        <v>2257.0458307899999</v>
      </c>
      <c r="D421" s="79">
        <v>2253.7315197299999</v>
      </c>
      <c r="E421" s="79">
        <v>112.68657598999999</v>
      </c>
      <c r="F421" s="79">
        <v>112.68657598999999</v>
      </c>
    </row>
    <row r="422" spans="1:6" ht="12.75" customHeight="1" x14ac:dyDescent="0.2">
      <c r="A422" s="200">
        <v>45459</v>
      </c>
      <c r="B422" s="78">
        <v>20</v>
      </c>
      <c r="C422" s="79">
        <v>2239.2272620899998</v>
      </c>
      <c r="D422" s="79">
        <v>2236.9676987600001</v>
      </c>
      <c r="E422" s="79">
        <v>111.84838494</v>
      </c>
      <c r="F422" s="79">
        <v>111.84838494</v>
      </c>
    </row>
    <row r="423" spans="1:6" ht="12.75" customHeight="1" x14ac:dyDescent="0.2">
      <c r="A423" s="200">
        <v>45459</v>
      </c>
      <c r="B423" s="78">
        <v>21</v>
      </c>
      <c r="C423" s="79">
        <v>2249.13150348</v>
      </c>
      <c r="D423" s="79">
        <v>2245.7288839600001</v>
      </c>
      <c r="E423" s="79">
        <v>112.28644420000001</v>
      </c>
      <c r="F423" s="79">
        <v>112.28644420000001</v>
      </c>
    </row>
    <row r="424" spans="1:6" ht="12.75" customHeight="1" x14ac:dyDescent="0.2">
      <c r="A424" s="200">
        <v>45459</v>
      </c>
      <c r="B424" s="78">
        <v>22</v>
      </c>
      <c r="C424" s="79">
        <v>2200.7184923499999</v>
      </c>
      <c r="D424" s="79">
        <v>2198.6636664900002</v>
      </c>
      <c r="E424" s="79">
        <v>109.93318332</v>
      </c>
      <c r="F424" s="79">
        <v>109.93318332</v>
      </c>
    </row>
    <row r="425" spans="1:6" ht="12.75" customHeight="1" x14ac:dyDescent="0.2">
      <c r="A425" s="200">
        <v>45459</v>
      </c>
      <c r="B425" s="78">
        <v>23</v>
      </c>
      <c r="C425" s="79">
        <v>2054.7458631700001</v>
      </c>
      <c r="D425" s="79">
        <v>2054.7458631700001</v>
      </c>
      <c r="E425" s="79">
        <v>102.73729315999999</v>
      </c>
      <c r="F425" s="79">
        <v>102.73729315999999</v>
      </c>
    </row>
    <row r="426" spans="1:6" ht="12.75" customHeight="1" x14ac:dyDescent="0.2">
      <c r="A426" s="200">
        <v>45459</v>
      </c>
      <c r="B426" s="78">
        <v>24</v>
      </c>
      <c r="C426" s="79">
        <v>1809.33489725</v>
      </c>
      <c r="D426" s="79">
        <v>1806.9881593800001</v>
      </c>
      <c r="E426" s="79">
        <v>90.349407970000001</v>
      </c>
      <c r="F426" s="79">
        <v>90.349407970000001</v>
      </c>
    </row>
    <row r="427" spans="1:6" ht="12.75" customHeight="1" x14ac:dyDescent="0.2">
      <c r="A427" s="200">
        <v>45460</v>
      </c>
      <c r="B427" s="78">
        <v>1</v>
      </c>
      <c r="C427" s="79">
        <v>1815.1997911799999</v>
      </c>
      <c r="D427" s="79">
        <v>1810.3770653900001</v>
      </c>
      <c r="E427" s="79">
        <v>90.518853269999994</v>
      </c>
      <c r="F427" s="79">
        <v>90.518853269999994</v>
      </c>
    </row>
    <row r="428" spans="1:6" ht="12.75" customHeight="1" x14ac:dyDescent="0.2">
      <c r="A428" s="200">
        <v>45460</v>
      </c>
      <c r="B428" s="78">
        <v>2</v>
      </c>
      <c r="C428" s="79">
        <v>1822.10769936</v>
      </c>
      <c r="D428" s="79">
        <v>1819.0759061799999</v>
      </c>
      <c r="E428" s="79">
        <v>90.953795310000004</v>
      </c>
      <c r="F428" s="79">
        <v>90.953795310000004</v>
      </c>
    </row>
    <row r="429" spans="1:6" ht="12.75" customHeight="1" x14ac:dyDescent="0.2">
      <c r="A429" s="200">
        <v>45460</v>
      </c>
      <c r="B429" s="78">
        <v>3</v>
      </c>
      <c r="C429" s="79">
        <v>1793.2911170100001</v>
      </c>
      <c r="D429" s="79">
        <v>1790.3561070000001</v>
      </c>
      <c r="E429" s="79">
        <v>89.517805350000003</v>
      </c>
      <c r="F429" s="79">
        <v>89.517805350000003</v>
      </c>
    </row>
    <row r="430" spans="1:6" ht="12.75" customHeight="1" x14ac:dyDescent="0.2">
      <c r="A430" s="200">
        <v>45460</v>
      </c>
      <c r="B430" s="78">
        <v>4</v>
      </c>
      <c r="C430" s="79">
        <v>1924.6100144100001</v>
      </c>
      <c r="D430" s="79">
        <v>1920.3108110999999</v>
      </c>
      <c r="E430" s="79">
        <v>96.015540560000005</v>
      </c>
      <c r="F430" s="79">
        <v>96.015540560000005</v>
      </c>
    </row>
    <row r="431" spans="1:6" ht="12.75" customHeight="1" x14ac:dyDescent="0.2">
      <c r="A431" s="200">
        <v>45460</v>
      </c>
      <c r="B431" s="78">
        <v>5</v>
      </c>
      <c r="C431" s="79">
        <v>2124.4192022100001</v>
      </c>
      <c r="D431" s="79">
        <v>2119.5279837899998</v>
      </c>
      <c r="E431" s="79">
        <v>105.97639919</v>
      </c>
      <c r="F431" s="79">
        <v>105.97639919</v>
      </c>
    </row>
    <row r="432" spans="1:6" ht="12.75" customHeight="1" x14ac:dyDescent="0.2">
      <c r="A432" s="200">
        <v>45460</v>
      </c>
      <c r="B432" s="78">
        <v>6</v>
      </c>
      <c r="C432" s="79">
        <v>2143.4774101899998</v>
      </c>
      <c r="D432" s="79">
        <v>2138.13207999</v>
      </c>
      <c r="E432" s="79">
        <v>106.906604</v>
      </c>
      <c r="F432" s="79">
        <v>106.906604</v>
      </c>
    </row>
    <row r="433" spans="1:6" ht="12.75" customHeight="1" x14ac:dyDescent="0.2">
      <c r="A433" s="200">
        <v>45460</v>
      </c>
      <c r="B433" s="78">
        <v>7</v>
      </c>
      <c r="C433" s="79">
        <v>2022.2350140799999</v>
      </c>
      <c r="D433" s="79">
        <v>2016.66952999</v>
      </c>
      <c r="E433" s="79">
        <v>100.8334765</v>
      </c>
      <c r="F433" s="79">
        <v>100.8334765</v>
      </c>
    </row>
    <row r="434" spans="1:6" ht="12.75" customHeight="1" x14ac:dyDescent="0.2">
      <c r="A434" s="200">
        <v>45460</v>
      </c>
      <c r="B434" s="78">
        <v>8</v>
      </c>
      <c r="C434" s="79">
        <v>2018.4701539099999</v>
      </c>
      <c r="D434" s="79">
        <v>2011.95184055</v>
      </c>
      <c r="E434" s="79">
        <v>100.59759203</v>
      </c>
      <c r="F434" s="79">
        <v>100.59759203</v>
      </c>
    </row>
    <row r="435" spans="1:6" ht="12.75" customHeight="1" x14ac:dyDescent="0.2">
      <c r="A435" s="200">
        <v>45460</v>
      </c>
      <c r="B435" s="78">
        <v>9</v>
      </c>
      <c r="C435" s="79">
        <v>2241.77470791</v>
      </c>
      <c r="D435" s="79">
        <v>2236.5689009900002</v>
      </c>
      <c r="E435" s="79">
        <v>111.82844505</v>
      </c>
      <c r="F435" s="79">
        <v>111.82844505</v>
      </c>
    </row>
    <row r="436" spans="1:6" ht="12.75" customHeight="1" x14ac:dyDescent="0.2">
      <c r="A436" s="200">
        <v>45460</v>
      </c>
      <c r="B436" s="78">
        <v>10</v>
      </c>
      <c r="C436" s="79">
        <v>2267.9575780800001</v>
      </c>
      <c r="D436" s="79">
        <v>2262.6010415199999</v>
      </c>
      <c r="E436" s="79">
        <v>113.13005208</v>
      </c>
      <c r="F436" s="79">
        <v>113.13005208</v>
      </c>
    </row>
    <row r="437" spans="1:6" ht="12.75" customHeight="1" x14ac:dyDescent="0.2">
      <c r="A437" s="200">
        <v>45460</v>
      </c>
      <c r="B437" s="78">
        <v>11</v>
      </c>
      <c r="C437" s="79">
        <v>2289.3596706600001</v>
      </c>
      <c r="D437" s="79">
        <v>2284.2115423700002</v>
      </c>
      <c r="E437" s="79">
        <v>114.21057712</v>
      </c>
      <c r="F437" s="79">
        <v>114.21057712</v>
      </c>
    </row>
    <row r="438" spans="1:6" ht="12.75" customHeight="1" x14ac:dyDescent="0.2">
      <c r="A438" s="200">
        <v>45460</v>
      </c>
      <c r="B438" s="78">
        <v>12</v>
      </c>
      <c r="C438" s="79">
        <v>2283.2941844000002</v>
      </c>
      <c r="D438" s="79">
        <v>2277.2661269999999</v>
      </c>
      <c r="E438" s="79">
        <v>113.86330635</v>
      </c>
      <c r="F438" s="79">
        <v>113.86330635</v>
      </c>
    </row>
    <row r="439" spans="1:6" ht="12.75" customHeight="1" x14ac:dyDescent="0.2">
      <c r="A439" s="200">
        <v>45460</v>
      </c>
      <c r="B439" s="78">
        <v>13</v>
      </c>
      <c r="C439" s="79">
        <v>2283.11043999</v>
      </c>
      <c r="D439" s="79">
        <v>2277.9974165899998</v>
      </c>
      <c r="E439" s="79">
        <v>113.89987083</v>
      </c>
      <c r="F439" s="79">
        <v>113.89987083</v>
      </c>
    </row>
    <row r="440" spans="1:6" ht="12.75" customHeight="1" x14ac:dyDescent="0.2">
      <c r="A440" s="200">
        <v>45460</v>
      </c>
      <c r="B440" s="78">
        <v>14</v>
      </c>
      <c r="C440" s="79">
        <v>2286.37432575</v>
      </c>
      <c r="D440" s="79">
        <v>2281.4674930900001</v>
      </c>
      <c r="E440" s="79">
        <v>114.07337465000001</v>
      </c>
      <c r="F440" s="79">
        <v>114.07337465000001</v>
      </c>
    </row>
    <row r="441" spans="1:6" ht="12.75" customHeight="1" x14ac:dyDescent="0.2">
      <c r="A441" s="200">
        <v>45460</v>
      </c>
      <c r="B441" s="78">
        <v>15</v>
      </c>
      <c r="C441" s="79">
        <v>2297.32589865</v>
      </c>
      <c r="D441" s="79">
        <v>2292.4020772899999</v>
      </c>
      <c r="E441" s="79">
        <v>114.62010386</v>
      </c>
      <c r="F441" s="79">
        <v>114.62010386</v>
      </c>
    </row>
    <row r="442" spans="1:6" ht="12.75" customHeight="1" x14ac:dyDescent="0.2">
      <c r="A442" s="200">
        <v>45460</v>
      </c>
      <c r="B442" s="78">
        <v>16</v>
      </c>
      <c r="C442" s="79">
        <v>2273.30180806</v>
      </c>
      <c r="D442" s="79">
        <v>2268.0282458800002</v>
      </c>
      <c r="E442" s="79">
        <v>113.40141229</v>
      </c>
      <c r="F442" s="79">
        <v>113.40141229</v>
      </c>
    </row>
    <row r="443" spans="1:6" ht="12.75" customHeight="1" x14ac:dyDescent="0.2">
      <c r="A443" s="200">
        <v>45460</v>
      </c>
      <c r="B443" s="78">
        <v>17</v>
      </c>
      <c r="C443" s="79">
        <v>2249.6537811600001</v>
      </c>
      <c r="D443" s="79">
        <v>2244.87744617</v>
      </c>
      <c r="E443" s="79">
        <v>112.24387231</v>
      </c>
      <c r="F443" s="79">
        <v>112.24387231</v>
      </c>
    </row>
    <row r="444" spans="1:6" ht="12.75" customHeight="1" x14ac:dyDescent="0.2">
      <c r="A444" s="200">
        <v>45460</v>
      </c>
      <c r="B444" s="78">
        <v>18</v>
      </c>
      <c r="C444" s="79">
        <v>2271.3122621500002</v>
      </c>
      <c r="D444" s="79">
        <v>2266.5177054699998</v>
      </c>
      <c r="E444" s="79">
        <v>113.32588527</v>
      </c>
      <c r="F444" s="79">
        <v>113.32588527</v>
      </c>
    </row>
    <row r="445" spans="1:6" ht="12.75" customHeight="1" x14ac:dyDescent="0.2">
      <c r="A445" s="200">
        <v>45460</v>
      </c>
      <c r="B445" s="78">
        <v>19</v>
      </c>
      <c r="C445" s="79">
        <v>2270.9519238900002</v>
      </c>
      <c r="D445" s="79">
        <v>2266.1168900100001</v>
      </c>
      <c r="E445" s="79">
        <v>113.30584450000001</v>
      </c>
      <c r="F445" s="79">
        <v>113.30584450000001</v>
      </c>
    </row>
    <row r="446" spans="1:6" ht="12.75" customHeight="1" x14ac:dyDescent="0.2">
      <c r="A446" s="200">
        <v>45460</v>
      </c>
      <c r="B446" s="78">
        <v>20</v>
      </c>
      <c r="C446" s="79">
        <v>2257.29685879</v>
      </c>
      <c r="D446" s="79">
        <v>2252.3761271600001</v>
      </c>
      <c r="E446" s="79">
        <v>112.61880635999999</v>
      </c>
      <c r="F446" s="79">
        <v>112.61880635999999</v>
      </c>
    </row>
    <row r="447" spans="1:6" ht="12.75" customHeight="1" x14ac:dyDescent="0.2">
      <c r="A447" s="200">
        <v>45460</v>
      </c>
      <c r="B447" s="78">
        <v>21</v>
      </c>
      <c r="C447" s="79">
        <v>2265.88593722</v>
      </c>
      <c r="D447" s="79">
        <v>2260.8149504200001</v>
      </c>
      <c r="E447" s="79">
        <v>113.04074752</v>
      </c>
      <c r="F447" s="79">
        <v>113.04074752</v>
      </c>
    </row>
    <row r="448" spans="1:6" ht="12.75" customHeight="1" x14ac:dyDescent="0.2">
      <c r="A448" s="200">
        <v>45460</v>
      </c>
      <c r="B448" s="78">
        <v>22</v>
      </c>
      <c r="C448" s="79">
        <v>2216.63344641</v>
      </c>
      <c r="D448" s="79">
        <v>2214.5637606499999</v>
      </c>
      <c r="E448" s="79">
        <v>110.72818803</v>
      </c>
      <c r="F448" s="79">
        <v>110.72818803</v>
      </c>
    </row>
    <row r="449" spans="1:6" ht="12.75" customHeight="1" x14ac:dyDescent="0.2">
      <c r="A449" s="200">
        <v>45460</v>
      </c>
      <c r="B449" s="78">
        <v>23</v>
      </c>
      <c r="C449" s="79">
        <v>2047.9696955300001</v>
      </c>
      <c r="D449" s="79">
        <v>2046.9035999099999</v>
      </c>
      <c r="E449" s="79">
        <v>102.34518</v>
      </c>
      <c r="F449" s="79">
        <v>102.34518</v>
      </c>
    </row>
    <row r="450" spans="1:6" ht="12.75" customHeight="1" x14ac:dyDescent="0.2">
      <c r="A450" s="200">
        <v>45460</v>
      </c>
      <c r="B450" s="78">
        <v>24</v>
      </c>
      <c r="C450" s="79">
        <v>1869.7671253399999</v>
      </c>
      <c r="D450" s="79">
        <v>1865.39510556</v>
      </c>
      <c r="E450" s="79">
        <v>93.269755279999998</v>
      </c>
      <c r="F450" s="79">
        <v>93.269755279999998</v>
      </c>
    </row>
    <row r="451" spans="1:6" ht="12.75" customHeight="1" x14ac:dyDescent="0.2">
      <c r="A451" s="200">
        <v>45461</v>
      </c>
      <c r="B451" s="78">
        <v>1</v>
      </c>
      <c r="C451" s="79">
        <v>1822.50442019</v>
      </c>
      <c r="D451" s="79">
        <v>1818.4853041199999</v>
      </c>
      <c r="E451" s="79">
        <v>90.924265210000002</v>
      </c>
      <c r="F451" s="79">
        <v>90.924265210000002</v>
      </c>
    </row>
    <row r="452" spans="1:6" ht="12.75" customHeight="1" x14ac:dyDescent="0.2">
      <c r="A452" s="200">
        <v>45461</v>
      </c>
      <c r="B452" s="78">
        <v>2</v>
      </c>
      <c r="C452" s="79">
        <v>1845.1343744999999</v>
      </c>
      <c r="D452" s="79">
        <v>1841.0731836499999</v>
      </c>
      <c r="E452" s="79">
        <v>92.053659179999997</v>
      </c>
      <c r="F452" s="79">
        <v>92.053659179999997</v>
      </c>
    </row>
    <row r="453" spans="1:6" ht="12.75" customHeight="1" x14ac:dyDescent="0.2">
      <c r="A453" s="200">
        <v>45461</v>
      </c>
      <c r="B453" s="78">
        <v>3</v>
      </c>
      <c r="C453" s="79">
        <v>1848.2321703499999</v>
      </c>
      <c r="D453" s="79">
        <v>1843.9105050999999</v>
      </c>
      <c r="E453" s="79">
        <v>92.195525259999997</v>
      </c>
      <c r="F453" s="79">
        <v>92.195525259999997</v>
      </c>
    </row>
    <row r="454" spans="1:6" ht="12.75" customHeight="1" x14ac:dyDescent="0.2">
      <c r="A454" s="200">
        <v>45461</v>
      </c>
      <c r="B454" s="78">
        <v>4</v>
      </c>
      <c r="C454" s="79">
        <v>2015.45427206</v>
      </c>
      <c r="D454" s="79">
        <v>2010.84035754</v>
      </c>
      <c r="E454" s="79">
        <v>100.54201788</v>
      </c>
      <c r="F454" s="79">
        <v>100.54201788</v>
      </c>
    </row>
    <row r="455" spans="1:6" ht="12.75" customHeight="1" x14ac:dyDescent="0.2">
      <c r="A455" s="200">
        <v>45461</v>
      </c>
      <c r="B455" s="78">
        <v>5</v>
      </c>
      <c r="C455" s="79">
        <v>2158.5954684100002</v>
      </c>
      <c r="D455" s="79">
        <v>2153.5237638899998</v>
      </c>
      <c r="E455" s="79">
        <v>107.67618819</v>
      </c>
      <c r="F455" s="79">
        <v>107.67618819</v>
      </c>
    </row>
    <row r="456" spans="1:6" ht="12.75" customHeight="1" x14ac:dyDescent="0.2">
      <c r="A456" s="200">
        <v>45461</v>
      </c>
      <c r="B456" s="78">
        <v>6</v>
      </c>
      <c r="C456" s="79">
        <v>2156.8080633700001</v>
      </c>
      <c r="D456" s="79">
        <v>2151.6850038399998</v>
      </c>
      <c r="E456" s="79">
        <v>107.58425019000001</v>
      </c>
      <c r="F456" s="79">
        <v>107.58425019000001</v>
      </c>
    </row>
    <row r="457" spans="1:6" ht="12.75" customHeight="1" x14ac:dyDescent="0.2">
      <c r="A457" s="200">
        <v>45461</v>
      </c>
      <c r="B457" s="78">
        <v>7</v>
      </c>
      <c r="C457" s="79">
        <v>2037.1235691100001</v>
      </c>
      <c r="D457" s="79">
        <v>2032.6770879799999</v>
      </c>
      <c r="E457" s="79">
        <v>101.6338544</v>
      </c>
      <c r="F457" s="79">
        <v>101.6338544</v>
      </c>
    </row>
    <row r="458" spans="1:6" ht="12.75" customHeight="1" x14ac:dyDescent="0.2">
      <c r="A458" s="200">
        <v>45461</v>
      </c>
      <c r="B458" s="78">
        <v>8</v>
      </c>
      <c r="C458" s="79">
        <v>2033.4267326900001</v>
      </c>
      <c r="D458" s="79">
        <v>2029.4169974900001</v>
      </c>
      <c r="E458" s="79">
        <v>101.47084987</v>
      </c>
      <c r="F458" s="79">
        <v>101.47084987</v>
      </c>
    </row>
    <row r="459" spans="1:6" ht="12.75" customHeight="1" x14ac:dyDescent="0.2">
      <c r="A459" s="200">
        <v>45461</v>
      </c>
      <c r="B459" s="78">
        <v>9</v>
      </c>
      <c r="C459" s="79">
        <v>2245.3835571300001</v>
      </c>
      <c r="D459" s="79">
        <v>2243.5139621600001</v>
      </c>
      <c r="E459" s="79">
        <v>112.17569811</v>
      </c>
      <c r="F459" s="79">
        <v>112.17569811</v>
      </c>
    </row>
    <row r="460" spans="1:6" ht="12.75" customHeight="1" x14ac:dyDescent="0.2">
      <c r="A460" s="200">
        <v>45461</v>
      </c>
      <c r="B460" s="78">
        <v>10</v>
      </c>
      <c r="C460" s="79">
        <v>2302.6038565899999</v>
      </c>
      <c r="D460" s="79">
        <v>2297.2037135300002</v>
      </c>
      <c r="E460" s="79">
        <v>114.86018568</v>
      </c>
      <c r="F460" s="79">
        <v>114.86018568</v>
      </c>
    </row>
    <row r="461" spans="1:6" ht="12.75" customHeight="1" x14ac:dyDescent="0.2">
      <c r="A461" s="200">
        <v>45461</v>
      </c>
      <c r="B461" s="78">
        <v>11</v>
      </c>
      <c r="C461" s="79">
        <v>2326.1093222600002</v>
      </c>
      <c r="D461" s="79">
        <v>2321.4112281100001</v>
      </c>
      <c r="E461" s="79">
        <v>116.07056141</v>
      </c>
      <c r="F461" s="79">
        <v>116.07056141</v>
      </c>
    </row>
    <row r="462" spans="1:6" ht="12.75" customHeight="1" x14ac:dyDescent="0.2">
      <c r="A462" s="200">
        <v>45461</v>
      </c>
      <c r="B462" s="78">
        <v>12</v>
      </c>
      <c r="C462" s="79">
        <v>2304.5838540300001</v>
      </c>
      <c r="D462" s="79">
        <v>2300.4463605800001</v>
      </c>
      <c r="E462" s="79">
        <v>115.02231802999999</v>
      </c>
      <c r="F462" s="79">
        <v>115.02231802999999</v>
      </c>
    </row>
    <row r="463" spans="1:6" ht="12.75" customHeight="1" x14ac:dyDescent="0.2">
      <c r="A463" s="200">
        <v>45461</v>
      </c>
      <c r="B463" s="78">
        <v>13</v>
      </c>
      <c r="C463" s="79">
        <v>2294.10868979</v>
      </c>
      <c r="D463" s="79">
        <v>2288.9465550800001</v>
      </c>
      <c r="E463" s="79">
        <v>114.44732775</v>
      </c>
      <c r="F463" s="79">
        <v>114.44732775</v>
      </c>
    </row>
    <row r="464" spans="1:6" ht="12.75" customHeight="1" x14ac:dyDescent="0.2">
      <c r="A464" s="200">
        <v>45461</v>
      </c>
      <c r="B464" s="78">
        <v>14</v>
      </c>
      <c r="C464" s="79">
        <v>2300.9926414299998</v>
      </c>
      <c r="D464" s="79">
        <v>2295.7218514599999</v>
      </c>
      <c r="E464" s="79">
        <v>114.78609256999999</v>
      </c>
      <c r="F464" s="79">
        <v>114.78609256999999</v>
      </c>
    </row>
    <row r="465" spans="1:6" ht="12.75" customHeight="1" x14ac:dyDescent="0.2">
      <c r="A465" s="200">
        <v>45461</v>
      </c>
      <c r="B465" s="78">
        <v>15</v>
      </c>
      <c r="C465" s="79">
        <v>2285.1865853899999</v>
      </c>
      <c r="D465" s="79">
        <v>2280.2434004000002</v>
      </c>
      <c r="E465" s="79">
        <v>114.01217002</v>
      </c>
      <c r="F465" s="79">
        <v>114.01217002</v>
      </c>
    </row>
    <row r="466" spans="1:6" ht="12.75" customHeight="1" x14ac:dyDescent="0.2">
      <c r="A466" s="200">
        <v>45461</v>
      </c>
      <c r="B466" s="78">
        <v>16</v>
      </c>
      <c r="C466" s="79">
        <v>2284.5155675599999</v>
      </c>
      <c r="D466" s="79">
        <v>2279.6136012500001</v>
      </c>
      <c r="E466" s="79">
        <v>113.98068006</v>
      </c>
      <c r="F466" s="79">
        <v>113.98068006</v>
      </c>
    </row>
    <row r="467" spans="1:6" ht="12.75" customHeight="1" x14ac:dyDescent="0.2">
      <c r="A467" s="200">
        <v>45461</v>
      </c>
      <c r="B467" s="78">
        <v>17</v>
      </c>
      <c r="C467" s="79">
        <v>2293.87804873</v>
      </c>
      <c r="D467" s="79">
        <v>2288.6680726300001</v>
      </c>
      <c r="E467" s="79">
        <v>114.43340363</v>
      </c>
      <c r="F467" s="79">
        <v>114.43340363</v>
      </c>
    </row>
    <row r="468" spans="1:6" ht="12.75" customHeight="1" x14ac:dyDescent="0.2">
      <c r="A468" s="200">
        <v>45461</v>
      </c>
      <c r="B468" s="78">
        <v>18</v>
      </c>
      <c r="C468" s="79">
        <v>2264.98445954</v>
      </c>
      <c r="D468" s="79">
        <v>2259.6883150499998</v>
      </c>
      <c r="E468" s="79">
        <v>112.98441575</v>
      </c>
      <c r="F468" s="79">
        <v>112.98441575</v>
      </c>
    </row>
    <row r="469" spans="1:6" ht="12.75" customHeight="1" x14ac:dyDescent="0.2">
      <c r="A469" s="200">
        <v>45461</v>
      </c>
      <c r="B469" s="78">
        <v>19</v>
      </c>
      <c r="C469" s="79">
        <v>2274.2740377099999</v>
      </c>
      <c r="D469" s="79">
        <v>2269.0613292500002</v>
      </c>
      <c r="E469" s="79">
        <v>113.45306646</v>
      </c>
      <c r="F469" s="79">
        <v>113.45306646</v>
      </c>
    </row>
    <row r="470" spans="1:6" ht="12.75" customHeight="1" x14ac:dyDescent="0.2">
      <c r="A470" s="200">
        <v>45461</v>
      </c>
      <c r="B470" s="78">
        <v>20</v>
      </c>
      <c r="C470" s="79">
        <v>2249.77005259</v>
      </c>
      <c r="D470" s="79">
        <v>2244.6732028900001</v>
      </c>
      <c r="E470" s="79">
        <v>112.23366014</v>
      </c>
      <c r="F470" s="79">
        <v>112.23366014</v>
      </c>
    </row>
    <row r="471" spans="1:6" ht="12.75" customHeight="1" x14ac:dyDescent="0.2">
      <c r="A471" s="200">
        <v>45461</v>
      </c>
      <c r="B471" s="78">
        <v>21</v>
      </c>
      <c r="C471" s="79">
        <v>2209.4214492400001</v>
      </c>
      <c r="D471" s="79">
        <v>2204.2257742000002</v>
      </c>
      <c r="E471" s="79">
        <v>110.21128871000001</v>
      </c>
      <c r="F471" s="79">
        <v>110.21128871000001</v>
      </c>
    </row>
    <row r="472" spans="1:6" ht="12.75" customHeight="1" x14ac:dyDescent="0.2">
      <c r="A472" s="200">
        <v>45461</v>
      </c>
      <c r="B472" s="78">
        <v>22</v>
      </c>
      <c r="C472" s="79">
        <v>2157.14567579</v>
      </c>
      <c r="D472" s="79">
        <v>2155.15016638</v>
      </c>
      <c r="E472" s="79">
        <v>107.75750832</v>
      </c>
      <c r="F472" s="79">
        <v>107.75750832</v>
      </c>
    </row>
    <row r="473" spans="1:6" ht="12.75" customHeight="1" x14ac:dyDescent="0.2">
      <c r="A473" s="200">
        <v>45461</v>
      </c>
      <c r="B473" s="78">
        <v>23</v>
      </c>
      <c r="C473" s="79">
        <v>1996.6111787699999</v>
      </c>
      <c r="D473" s="79">
        <v>1995.5718184499999</v>
      </c>
      <c r="E473" s="79">
        <v>99.778590919999999</v>
      </c>
      <c r="F473" s="79">
        <v>99.778590919999999</v>
      </c>
    </row>
    <row r="474" spans="1:6" ht="12.75" customHeight="1" x14ac:dyDescent="0.2">
      <c r="A474" s="200">
        <v>45461</v>
      </c>
      <c r="B474" s="78">
        <v>24</v>
      </c>
      <c r="C474" s="79">
        <v>1908.0774901</v>
      </c>
      <c r="D474" s="79">
        <v>1903.5536126899999</v>
      </c>
      <c r="E474" s="79">
        <v>95.177680629999998</v>
      </c>
      <c r="F474" s="79">
        <v>95.177680629999998</v>
      </c>
    </row>
    <row r="475" spans="1:6" ht="12.75" customHeight="1" x14ac:dyDescent="0.2">
      <c r="A475" s="200">
        <v>45462</v>
      </c>
      <c r="B475" s="78">
        <v>1</v>
      </c>
      <c r="C475" s="79">
        <v>1880.2981593300001</v>
      </c>
      <c r="D475" s="79">
        <v>1876.2107003000001</v>
      </c>
      <c r="E475" s="79">
        <v>93.810535020000003</v>
      </c>
      <c r="F475" s="79">
        <v>93.810535020000003</v>
      </c>
    </row>
    <row r="476" spans="1:6" ht="12.75" customHeight="1" x14ac:dyDescent="0.2">
      <c r="A476" s="200">
        <v>45462</v>
      </c>
      <c r="B476" s="78">
        <v>2</v>
      </c>
      <c r="C476" s="79">
        <v>1907.04578124</v>
      </c>
      <c r="D476" s="79">
        <v>1902.8483217099999</v>
      </c>
      <c r="E476" s="79">
        <v>95.142416089999998</v>
      </c>
      <c r="F476" s="79">
        <v>95.142416089999998</v>
      </c>
    </row>
    <row r="477" spans="1:6" ht="12.75" customHeight="1" x14ac:dyDescent="0.2">
      <c r="A477" s="200">
        <v>45462</v>
      </c>
      <c r="B477" s="78">
        <v>3</v>
      </c>
      <c r="C477" s="79">
        <v>1937.41896374</v>
      </c>
      <c r="D477" s="79">
        <v>1932.88412023</v>
      </c>
      <c r="E477" s="79">
        <v>96.644206010000005</v>
      </c>
      <c r="F477" s="79">
        <v>96.644206010000005</v>
      </c>
    </row>
    <row r="478" spans="1:6" ht="12.75" customHeight="1" x14ac:dyDescent="0.2">
      <c r="A478" s="200">
        <v>45462</v>
      </c>
      <c r="B478" s="78">
        <v>4</v>
      </c>
      <c r="C478" s="79">
        <v>2049.6717395000001</v>
      </c>
      <c r="D478" s="79">
        <v>2045.0427575799999</v>
      </c>
      <c r="E478" s="79">
        <v>102.25213788000001</v>
      </c>
      <c r="F478" s="79">
        <v>102.25213788000001</v>
      </c>
    </row>
    <row r="479" spans="1:6" ht="12.75" customHeight="1" x14ac:dyDescent="0.2">
      <c r="A479" s="200">
        <v>45462</v>
      </c>
      <c r="B479" s="78">
        <v>5</v>
      </c>
      <c r="C479" s="79">
        <v>2071.56494204</v>
      </c>
      <c r="D479" s="79">
        <v>2067.0258649699999</v>
      </c>
      <c r="E479" s="79">
        <v>103.35129325</v>
      </c>
      <c r="F479" s="79">
        <v>103.35129325</v>
      </c>
    </row>
    <row r="480" spans="1:6" ht="12.75" customHeight="1" x14ac:dyDescent="0.2">
      <c r="A480" s="200">
        <v>45462</v>
      </c>
      <c r="B480" s="78">
        <v>6</v>
      </c>
      <c r="C480" s="79">
        <v>2124.34589254</v>
      </c>
      <c r="D480" s="79">
        <v>2119.4548429000001</v>
      </c>
      <c r="E480" s="79">
        <v>105.97274215</v>
      </c>
      <c r="F480" s="79">
        <v>105.97274215</v>
      </c>
    </row>
    <row r="481" spans="1:6" ht="12.75" customHeight="1" x14ac:dyDescent="0.2">
      <c r="A481" s="200">
        <v>45462</v>
      </c>
      <c r="B481" s="78">
        <v>7</v>
      </c>
      <c r="C481" s="79">
        <v>2002.57967753</v>
      </c>
      <c r="D481" s="79">
        <v>1998.0546713599999</v>
      </c>
      <c r="E481" s="79">
        <v>99.902733569999995</v>
      </c>
      <c r="F481" s="79">
        <v>99.902733569999995</v>
      </c>
    </row>
    <row r="482" spans="1:6" ht="12.75" customHeight="1" x14ac:dyDescent="0.2">
      <c r="A482" s="200">
        <v>45462</v>
      </c>
      <c r="B482" s="78">
        <v>8</v>
      </c>
      <c r="C482" s="79">
        <v>2006.17417069</v>
      </c>
      <c r="D482" s="79">
        <v>2001.5039947</v>
      </c>
      <c r="E482" s="79">
        <v>100.07519974</v>
      </c>
      <c r="F482" s="79">
        <v>100.07519974</v>
      </c>
    </row>
    <row r="483" spans="1:6" ht="12.75" customHeight="1" x14ac:dyDescent="0.2">
      <c r="A483" s="200">
        <v>45462</v>
      </c>
      <c r="B483" s="78">
        <v>9</v>
      </c>
      <c r="C483" s="79">
        <v>2228.4350918199998</v>
      </c>
      <c r="D483" s="79">
        <v>2223.1883672700001</v>
      </c>
      <c r="E483" s="79">
        <v>111.15941836</v>
      </c>
      <c r="F483" s="79">
        <v>111.15941836</v>
      </c>
    </row>
    <row r="484" spans="1:6" ht="12.75" customHeight="1" x14ac:dyDescent="0.2">
      <c r="A484" s="200">
        <v>45462</v>
      </c>
      <c r="B484" s="78">
        <v>10</v>
      </c>
      <c r="C484" s="79">
        <v>2276.31034344</v>
      </c>
      <c r="D484" s="79">
        <v>2271.1486419799999</v>
      </c>
      <c r="E484" s="79">
        <v>113.5574321</v>
      </c>
      <c r="F484" s="79">
        <v>113.5574321</v>
      </c>
    </row>
    <row r="485" spans="1:6" ht="12.75" customHeight="1" x14ac:dyDescent="0.2">
      <c r="A485" s="200">
        <v>45462</v>
      </c>
      <c r="B485" s="78">
        <v>11</v>
      </c>
      <c r="C485" s="79">
        <v>2253.5111201200002</v>
      </c>
      <c r="D485" s="79">
        <v>2248.8326047400001</v>
      </c>
      <c r="E485" s="79">
        <v>112.44163023999999</v>
      </c>
      <c r="F485" s="79">
        <v>112.44163023999999</v>
      </c>
    </row>
    <row r="486" spans="1:6" ht="12.75" customHeight="1" x14ac:dyDescent="0.2">
      <c r="A486" s="200">
        <v>45462</v>
      </c>
      <c r="B486" s="78">
        <v>12</v>
      </c>
      <c r="C486" s="79">
        <v>2256.2932537699999</v>
      </c>
      <c r="D486" s="79">
        <v>2251.0174316600001</v>
      </c>
      <c r="E486" s="79">
        <v>112.55087158000001</v>
      </c>
      <c r="F486" s="79">
        <v>112.55087158000001</v>
      </c>
    </row>
    <row r="487" spans="1:6" ht="12.75" customHeight="1" x14ac:dyDescent="0.2">
      <c r="A487" s="200">
        <v>45462</v>
      </c>
      <c r="B487" s="78">
        <v>13</v>
      </c>
      <c r="C487" s="79">
        <v>2251.6532905600002</v>
      </c>
      <c r="D487" s="79">
        <v>2249.9357823300002</v>
      </c>
      <c r="E487" s="79">
        <v>112.49678912</v>
      </c>
      <c r="F487" s="79">
        <v>112.49678912</v>
      </c>
    </row>
    <row r="488" spans="1:6" ht="12.75" customHeight="1" x14ac:dyDescent="0.2">
      <c r="A488" s="200">
        <v>45462</v>
      </c>
      <c r="B488" s="78">
        <v>14</v>
      </c>
      <c r="C488" s="79">
        <v>2265.39683595</v>
      </c>
      <c r="D488" s="79">
        <v>2259.1978175499999</v>
      </c>
      <c r="E488" s="79">
        <v>112.95989088</v>
      </c>
      <c r="F488" s="79">
        <v>112.95989088</v>
      </c>
    </row>
    <row r="489" spans="1:6" ht="12.75" customHeight="1" x14ac:dyDescent="0.2">
      <c r="A489" s="200">
        <v>45462</v>
      </c>
      <c r="B489" s="78">
        <v>15</v>
      </c>
      <c r="C489" s="79">
        <v>2267.0936986299998</v>
      </c>
      <c r="D489" s="79">
        <v>2260.8912535999998</v>
      </c>
      <c r="E489" s="79">
        <v>113.04456268</v>
      </c>
      <c r="F489" s="79">
        <v>113.04456268</v>
      </c>
    </row>
    <row r="490" spans="1:6" ht="12.75" customHeight="1" x14ac:dyDescent="0.2">
      <c r="A490" s="200">
        <v>45462</v>
      </c>
      <c r="B490" s="78">
        <v>16</v>
      </c>
      <c r="C490" s="79">
        <v>2251.6031562100002</v>
      </c>
      <c r="D490" s="79">
        <v>2246.84289584</v>
      </c>
      <c r="E490" s="79">
        <v>112.34214479000001</v>
      </c>
      <c r="F490" s="79">
        <v>112.34214479000001</v>
      </c>
    </row>
    <row r="491" spans="1:6" ht="12.75" customHeight="1" x14ac:dyDescent="0.2">
      <c r="A491" s="200">
        <v>45462</v>
      </c>
      <c r="B491" s="78">
        <v>17</v>
      </c>
      <c r="C491" s="79">
        <v>2246.1387846600001</v>
      </c>
      <c r="D491" s="79">
        <v>2243.21285485</v>
      </c>
      <c r="E491" s="79">
        <v>112.16064274</v>
      </c>
      <c r="F491" s="79">
        <v>112.16064274</v>
      </c>
    </row>
    <row r="492" spans="1:6" ht="12.75" customHeight="1" x14ac:dyDescent="0.2">
      <c r="A492" s="200">
        <v>45462</v>
      </c>
      <c r="B492" s="78">
        <v>18</v>
      </c>
      <c r="C492" s="79">
        <v>2227.9067240700001</v>
      </c>
      <c r="D492" s="79">
        <v>2222.6972773299999</v>
      </c>
      <c r="E492" s="79">
        <v>111.13486387</v>
      </c>
      <c r="F492" s="79">
        <v>111.13486387</v>
      </c>
    </row>
    <row r="493" spans="1:6" ht="12.75" customHeight="1" x14ac:dyDescent="0.2">
      <c r="A493" s="200">
        <v>45462</v>
      </c>
      <c r="B493" s="78">
        <v>19</v>
      </c>
      <c r="C493" s="79">
        <v>2196.21214302</v>
      </c>
      <c r="D493" s="79">
        <v>2191.1783549100001</v>
      </c>
      <c r="E493" s="79">
        <v>109.55891775000001</v>
      </c>
      <c r="F493" s="79">
        <v>109.55891775000001</v>
      </c>
    </row>
    <row r="494" spans="1:6" ht="12.75" customHeight="1" x14ac:dyDescent="0.2">
      <c r="A494" s="200">
        <v>45462</v>
      </c>
      <c r="B494" s="78">
        <v>20</v>
      </c>
      <c r="C494" s="79">
        <v>2180.07449787</v>
      </c>
      <c r="D494" s="79">
        <v>2174.9960871899998</v>
      </c>
      <c r="E494" s="79">
        <v>108.74980436</v>
      </c>
      <c r="F494" s="79">
        <v>108.74980436</v>
      </c>
    </row>
    <row r="495" spans="1:6" ht="12.75" customHeight="1" x14ac:dyDescent="0.2">
      <c r="A495" s="200">
        <v>45462</v>
      </c>
      <c r="B495" s="78">
        <v>21</v>
      </c>
      <c r="C495" s="79">
        <v>2149.6938451300002</v>
      </c>
      <c r="D495" s="79">
        <v>2144.5901330299998</v>
      </c>
      <c r="E495" s="79">
        <v>107.22950665</v>
      </c>
      <c r="F495" s="79">
        <v>107.22950665</v>
      </c>
    </row>
    <row r="496" spans="1:6" ht="12.75" customHeight="1" x14ac:dyDescent="0.2">
      <c r="A496" s="200">
        <v>45462</v>
      </c>
      <c r="B496" s="78">
        <v>22</v>
      </c>
      <c r="C496" s="79">
        <v>2136.6821129</v>
      </c>
      <c r="D496" s="79">
        <v>2135.6841296600001</v>
      </c>
      <c r="E496" s="79">
        <v>106.78420647999999</v>
      </c>
      <c r="F496" s="79">
        <v>106.78420647999999</v>
      </c>
    </row>
    <row r="497" spans="1:6" ht="12.75" customHeight="1" x14ac:dyDescent="0.2">
      <c r="A497" s="200">
        <v>45462</v>
      </c>
      <c r="B497" s="78">
        <v>23</v>
      </c>
      <c r="C497" s="79">
        <v>1962.00666568</v>
      </c>
      <c r="D497" s="79">
        <v>1962.00666568</v>
      </c>
      <c r="E497" s="79">
        <v>98.100333280000001</v>
      </c>
      <c r="F497" s="79">
        <v>98.100333280000001</v>
      </c>
    </row>
    <row r="498" spans="1:6" ht="12.75" customHeight="1" x14ac:dyDescent="0.2">
      <c r="A498" s="200">
        <v>45462</v>
      </c>
      <c r="B498" s="78">
        <v>24</v>
      </c>
      <c r="C498" s="79">
        <v>1744.7907258099999</v>
      </c>
      <c r="D498" s="79">
        <v>1742.58492211</v>
      </c>
      <c r="E498" s="79">
        <v>87.129246109999997</v>
      </c>
      <c r="F498" s="79">
        <v>87.129246109999997</v>
      </c>
    </row>
    <row r="499" spans="1:6" ht="12.75" customHeight="1" x14ac:dyDescent="0.2">
      <c r="A499" s="200">
        <v>45463</v>
      </c>
      <c r="B499" s="78">
        <v>1</v>
      </c>
      <c r="C499" s="79">
        <v>1643.5301985799999</v>
      </c>
      <c r="D499" s="79">
        <v>1639.9057691600001</v>
      </c>
      <c r="E499" s="79">
        <v>81.995288459999998</v>
      </c>
      <c r="F499" s="79">
        <v>81.995288459999998</v>
      </c>
    </row>
    <row r="500" spans="1:6" ht="12.75" customHeight="1" x14ac:dyDescent="0.2">
      <c r="A500" s="200">
        <v>45463</v>
      </c>
      <c r="B500" s="78">
        <v>2</v>
      </c>
      <c r="C500" s="79">
        <v>1703.5283131599999</v>
      </c>
      <c r="D500" s="79">
        <v>1699.7229632399999</v>
      </c>
      <c r="E500" s="79">
        <v>84.986148159999999</v>
      </c>
      <c r="F500" s="79">
        <v>84.986148159999999</v>
      </c>
    </row>
    <row r="501" spans="1:6" ht="12.75" customHeight="1" x14ac:dyDescent="0.2">
      <c r="A501" s="200">
        <v>45463</v>
      </c>
      <c r="B501" s="78">
        <v>3</v>
      </c>
      <c r="C501" s="79">
        <v>1683.4596567399999</v>
      </c>
      <c r="D501" s="79">
        <v>1680.79173335</v>
      </c>
      <c r="E501" s="79">
        <v>84.039586670000006</v>
      </c>
      <c r="F501" s="79">
        <v>84.039586670000006</v>
      </c>
    </row>
    <row r="502" spans="1:6" ht="12.75" customHeight="1" x14ac:dyDescent="0.2">
      <c r="A502" s="200">
        <v>45463</v>
      </c>
      <c r="B502" s="78">
        <v>4</v>
      </c>
      <c r="C502" s="79">
        <v>1735.15670303</v>
      </c>
      <c r="D502" s="79">
        <v>1731.44646061</v>
      </c>
      <c r="E502" s="79">
        <v>86.572323030000007</v>
      </c>
      <c r="F502" s="79">
        <v>86.572323030000007</v>
      </c>
    </row>
    <row r="503" spans="1:6" ht="12.75" customHeight="1" x14ac:dyDescent="0.2">
      <c r="A503" s="200">
        <v>45463</v>
      </c>
      <c r="B503" s="78">
        <v>5</v>
      </c>
      <c r="C503" s="79">
        <v>1674.1459932299999</v>
      </c>
      <c r="D503" s="79">
        <v>1671.65099175</v>
      </c>
      <c r="E503" s="79">
        <v>83.582549589999999</v>
      </c>
      <c r="F503" s="79">
        <v>83.582549589999999</v>
      </c>
    </row>
    <row r="504" spans="1:6" ht="12.75" customHeight="1" x14ac:dyDescent="0.2">
      <c r="A504" s="200">
        <v>45463</v>
      </c>
      <c r="B504" s="78">
        <v>6</v>
      </c>
      <c r="C504" s="79">
        <v>1731.56532285</v>
      </c>
      <c r="D504" s="79">
        <v>1728.77697289</v>
      </c>
      <c r="E504" s="79">
        <v>86.438848640000003</v>
      </c>
      <c r="F504" s="79">
        <v>86.438848640000003</v>
      </c>
    </row>
    <row r="505" spans="1:6" ht="12.75" customHeight="1" x14ac:dyDescent="0.2">
      <c r="A505" s="200">
        <v>45463</v>
      </c>
      <c r="B505" s="78">
        <v>7</v>
      </c>
      <c r="C505" s="79">
        <v>1756.70558596</v>
      </c>
      <c r="D505" s="79">
        <v>1752.5405975000001</v>
      </c>
      <c r="E505" s="79">
        <v>87.627029879999995</v>
      </c>
      <c r="F505" s="79">
        <v>87.627029879999995</v>
      </c>
    </row>
    <row r="506" spans="1:6" ht="12.75" customHeight="1" x14ac:dyDescent="0.2">
      <c r="A506" s="200">
        <v>45463</v>
      </c>
      <c r="B506" s="78">
        <v>8</v>
      </c>
      <c r="C506" s="79">
        <v>1927.5624256999999</v>
      </c>
      <c r="D506" s="79">
        <v>1926.5894007500001</v>
      </c>
      <c r="E506" s="79">
        <v>96.329470040000004</v>
      </c>
      <c r="F506" s="79">
        <v>96.329470040000004</v>
      </c>
    </row>
    <row r="507" spans="1:6" ht="12.75" customHeight="1" x14ac:dyDescent="0.2">
      <c r="A507" s="200">
        <v>45463</v>
      </c>
      <c r="B507" s="78">
        <v>9</v>
      </c>
      <c r="C507" s="79">
        <v>2148.0490286999998</v>
      </c>
      <c r="D507" s="79">
        <v>2144.2871214699999</v>
      </c>
      <c r="E507" s="79">
        <v>107.21435606999999</v>
      </c>
      <c r="F507" s="79">
        <v>107.21435606999999</v>
      </c>
    </row>
    <row r="508" spans="1:6" ht="12.75" customHeight="1" x14ac:dyDescent="0.2">
      <c r="A508" s="200">
        <v>45463</v>
      </c>
      <c r="B508" s="78">
        <v>10</v>
      </c>
      <c r="C508" s="79">
        <v>2225.2399963900002</v>
      </c>
      <c r="D508" s="79">
        <v>2220.63801629</v>
      </c>
      <c r="E508" s="79">
        <v>111.03190081</v>
      </c>
      <c r="F508" s="79">
        <v>111.03190081</v>
      </c>
    </row>
    <row r="509" spans="1:6" ht="12.75" customHeight="1" x14ac:dyDescent="0.2">
      <c r="A509" s="200">
        <v>45463</v>
      </c>
      <c r="B509" s="78">
        <v>11</v>
      </c>
      <c r="C509" s="79">
        <v>2227.9015668100001</v>
      </c>
      <c r="D509" s="79">
        <v>2223.1773150200002</v>
      </c>
      <c r="E509" s="79">
        <v>111.15886575</v>
      </c>
      <c r="F509" s="79">
        <v>111.15886575</v>
      </c>
    </row>
    <row r="510" spans="1:6" ht="12.75" customHeight="1" x14ac:dyDescent="0.2">
      <c r="A510" s="200">
        <v>45463</v>
      </c>
      <c r="B510" s="78">
        <v>12</v>
      </c>
      <c r="C510" s="79">
        <v>2223.0102135799998</v>
      </c>
      <c r="D510" s="79">
        <v>2217.0684700800002</v>
      </c>
      <c r="E510" s="79">
        <v>110.85342350000001</v>
      </c>
      <c r="F510" s="79">
        <v>110.85342350000001</v>
      </c>
    </row>
    <row r="511" spans="1:6" ht="12.75" customHeight="1" x14ac:dyDescent="0.2">
      <c r="A511" s="200">
        <v>45463</v>
      </c>
      <c r="B511" s="78">
        <v>13</v>
      </c>
      <c r="C511" s="79">
        <v>2230.9474509199999</v>
      </c>
      <c r="D511" s="79">
        <v>2227.3836371000002</v>
      </c>
      <c r="E511" s="79">
        <v>111.36918186</v>
      </c>
      <c r="F511" s="79">
        <v>111.36918186</v>
      </c>
    </row>
    <row r="512" spans="1:6" ht="12.75" customHeight="1" x14ac:dyDescent="0.2">
      <c r="A512" s="200">
        <v>45463</v>
      </c>
      <c r="B512" s="78">
        <v>14</v>
      </c>
      <c r="C512" s="79">
        <v>2233.7873896900001</v>
      </c>
      <c r="D512" s="79">
        <v>2227.5741147799999</v>
      </c>
      <c r="E512" s="79">
        <v>111.37870574</v>
      </c>
      <c r="F512" s="79">
        <v>111.37870574</v>
      </c>
    </row>
    <row r="513" spans="1:6" ht="12.75" customHeight="1" x14ac:dyDescent="0.2">
      <c r="A513" s="200">
        <v>45463</v>
      </c>
      <c r="B513" s="78">
        <v>15</v>
      </c>
      <c r="C513" s="79">
        <v>2227.7043503099999</v>
      </c>
      <c r="D513" s="79">
        <v>2221.8174834699998</v>
      </c>
      <c r="E513" s="79">
        <v>111.09087417000001</v>
      </c>
      <c r="F513" s="79">
        <v>111.09087417000001</v>
      </c>
    </row>
    <row r="514" spans="1:6" ht="12.75" customHeight="1" x14ac:dyDescent="0.2">
      <c r="A514" s="200">
        <v>45463</v>
      </c>
      <c r="B514" s="78">
        <v>16</v>
      </c>
      <c r="C514" s="79">
        <v>2231.8818901599998</v>
      </c>
      <c r="D514" s="79">
        <v>2230.0388828199998</v>
      </c>
      <c r="E514" s="79">
        <v>111.50194414000001</v>
      </c>
      <c r="F514" s="79">
        <v>111.50194414000001</v>
      </c>
    </row>
    <row r="515" spans="1:6" ht="12.75" customHeight="1" x14ac:dyDescent="0.2">
      <c r="A515" s="200">
        <v>45463</v>
      </c>
      <c r="B515" s="78">
        <v>17</v>
      </c>
      <c r="C515" s="79">
        <v>2222.9054930100001</v>
      </c>
      <c r="D515" s="79">
        <v>2220.00982802</v>
      </c>
      <c r="E515" s="79">
        <v>111.0004914</v>
      </c>
      <c r="F515" s="79">
        <v>111.0004914</v>
      </c>
    </row>
    <row r="516" spans="1:6" ht="12.75" customHeight="1" x14ac:dyDescent="0.2">
      <c r="A516" s="200">
        <v>45463</v>
      </c>
      <c r="B516" s="78">
        <v>18</v>
      </c>
      <c r="C516" s="79">
        <v>2212.5916618000001</v>
      </c>
      <c r="D516" s="79">
        <v>2211.5284269799999</v>
      </c>
      <c r="E516" s="79">
        <v>110.57642135</v>
      </c>
      <c r="F516" s="79">
        <v>110.57642135</v>
      </c>
    </row>
    <row r="517" spans="1:6" ht="12.75" customHeight="1" x14ac:dyDescent="0.2">
      <c r="A517" s="200">
        <v>45463</v>
      </c>
      <c r="B517" s="78">
        <v>19</v>
      </c>
      <c r="C517" s="79">
        <v>2188.6820055500002</v>
      </c>
      <c r="D517" s="79">
        <v>2187.6200540700002</v>
      </c>
      <c r="E517" s="79">
        <v>109.3810027</v>
      </c>
      <c r="F517" s="79">
        <v>109.3810027</v>
      </c>
    </row>
    <row r="518" spans="1:6" ht="12.75" customHeight="1" x14ac:dyDescent="0.2">
      <c r="A518" s="200">
        <v>45463</v>
      </c>
      <c r="B518" s="78">
        <v>20</v>
      </c>
      <c r="C518" s="79">
        <v>2161.8509108100002</v>
      </c>
      <c r="D518" s="79">
        <v>2158.6763867099999</v>
      </c>
      <c r="E518" s="79">
        <v>107.93381934</v>
      </c>
      <c r="F518" s="79">
        <v>107.93381934</v>
      </c>
    </row>
    <row r="519" spans="1:6" ht="12.75" customHeight="1" x14ac:dyDescent="0.2">
      <c r="A519" s="200">
        <v>45463</v>
      </c>
      <c r="B519" s="78">
        <v>21</v>
      </c>
      <c r="C519" s="79">
        <v>2119.8852303200001</v>
      </c>
      <c r="D519" s="79">
        <v>2117.7020323500001</v>
      </c>
      <c r="E519" s="79">
        <v>105.88510162</v>
      </c>
      <c r="F519" s="79">
        <v>105.88510162</v>
      </c>
    </row>
    <row r="520" spans="1:6" ht="12.75" customHeight="1" x14ac:dyDescent="0.2">
      <c r="A520" s="200">
        <v>45463</v>
      </c>
      <c r="B520" s="78">
        <v>22</v>
      </c>
      <c r="C520" s="79">
        <v>2082.9997616199998</v>
      </c>
      <c r="D520" s="79">
        <v>2080.99880123</v>
      </c>
      <c r="E520" s="79">
        <v>104.04994006</v>
      </c>
      <c r="F520" s="79">
        <v>104.04994006</v>
      </c>
    </row>
    <row r="521" spans="1:6" ht="12.75" customHeight="1" x14ac:dyDescent="0.2">
      <c r="A521" s="200">
        <v>45463</v>
      </c>
      <c r="B521" s="78">
        <v>23</v>
      </c>
      <c r="C521" s="79">
        <v>1875.8460544</v>
      </c>
      <c r="D521" s="79">
        <v>1874.8487944000001</v>
      </c>
      <c r="E521" s="79">
        <v>93.742439719999993</v>
      </c>
      <c r="F521" s="79">
        <v>93.742439719999993</v>
      </c>
    </row>
    <row r="522" spans="1:6" ht="12.75" customHeight="1" x14ac:dyDescent="0.2">
      <c r="A522" s="200">
        <v>45463</v>
      </c>
      <c r="B522" s="78">
        <v>24</v>
      </c>
      <c r="C522" s="79">
        <v>1694.5811478200001</v>
      </c>
      <c r="D522" s="79">
        <v>1692.32471487</v>
      </c>
      <c r="E522" s="79">
        <v>84.616235739999993</v>
      </c>
      <c r="F522" s="79">
        <v>84.616235739999993</v>
      </c>
    </row>
    <row r="523" spans="1:6" ht="12.75" customHeight="1" x14ac:dyDescent="0.2">
      <c r="A523" s="200">
        <v>45464</v>
      </c>
      <c r="B523" s="78">
        <v>1</v>
      </c>
      <c r="C523" s="79">
        <v>1651.69033468</v>
      </c>
      <c r="D523" s="79">
        <v>1650.35939968</v>
      </c>
      <c r="E523" s="79">
        <v>82.517969980000004</v>
      </c>
      <c r="F523" s="79">
        <v>82.517969980000004</v>
      </c>
    </row>
    <row r="524" spans="1:6" ht="12.75" customHeight="1" x14ac:dyDescent="0.2">
      <c r="A524" s="200">
        <v>45464</v>
      </c>
      <c r="B524" s="78">
        <v>2</v>
      </c>
      <c r="C524" s="79">
        <v>1650.06963154</v>
      </c>
      <c r="D524" s="79">
        <v>1646.1502262399999</v>
      </c>
      <c r="E524" s="79">
        <v>82.307511309999995</v>
      </c>
      <c r="F524" s="79">
        <v>82.307511309999995</v>
      </c>
    </row>
    <row r="525" spans="1:6" ht="12.75" customHeight="1" x14ac:dyDescent="0.2">
      <c r="A525" s="200">
        <v>45464</v>
      </c>
      <c r="B525" s="78">
        <v>3</v>
      </c>
      <c r="C525" s="79">
        <v>1713.4514569800001</v>
      </c>
      <c r="D525" s="79">
        <v>1710.7360030100001</v>
      </c>
      <c r="E525" s="79">
        <v>85.536800150000005</v>
      </c>
      <c r="F525" s="79">
        <v>85.536800150000005</v>
      </c>
    </row>
    <row r="526" spans="1:6" ht="12.75" customHeight="1" x14ac:dyDescent="0.2">
      <c r="A526" s="200">
        <v>45464</v>
      </c>
      <c r="B526" s="78">
        <v>4</v>
      </c>
      <c r="C526" s="79">
        <v>1627.24845437</v>
      </c>
      <c r="D526" s="79">
        <v>1627.24845437</v>
      </c>
      <c r="E526" s="79">
        <v>81.362422719999998</v>
      </c>
      <c r="F526" s="79">
        <v>81.362422719999998</v>
      </c>
    </row>
    <row r="527" spans="1:6" ht="12.75" customHeight="1" x14ac:dyDescent="0.2">
      <c r="A527" s="200">
        <v>45464</v>
      </c>
      <c r="B527" s="78">
        <v>5</v>
      </c>
      <c r="C527" s="79">
        <v>1634.6566703399999</v>
      </c>
      <c r="D527" s="79">
        <v>1632.06608925</v>
      </c>
      <c r="E527" s="79">
        <v>81.603304460000004</v>
      </c>
      <c r="F527" s="79">
        <v>81.603304460000004</v>
      </c>
    </row>
    <row r="528" spans="1:6" ht="12.75" customHeight="1" x14ac:dyDescent="0.2">
      <c r="A528" s="200">
        <v>45464</v>
      </c>
      <c r="B528" s="78">
        <v>6</v>
      </c>
      <c r="C528" s="79">
        <v>1800.6878054199999</v>
      </c>
      <c r="D528" s="79">
        <v>1795.9615907100001</v>
      </c>
      <c r="E528" s="79">
        <v>89.798079540000003</v>
      </c>
      <c r="F528" s="79">
        <v>89.798079540000003</v>
      </c>
    </row>
    <row r="529" spans="1:6" ht="12.75" customHeight="1" x14ac:dyDescent="0.2">
      <c r="A529" s="200">
        <v>45464</v>
      </c>
      <c r="B529" s="78">
        <v>7</v>
      </c>
      <c r="C529" s="79">
        <v>1878.7822853499999</v>
      </c>
      <c r="D529" s="79">
        <v>1874.38205917</v>
      </c>
      <c r="E529" s="79">
        <v>93.719102960000001</v>
      </c>
      <c r="F529" s="79">
        <v>93.719102960000001</v>
      </c>
    </row>
    <row r="530" spans="1:6" ht="12.75" customHeight="1" x14ac:dyDescent="0.2">
      <c r="A530" s="200">
        <v>45464</v>
      </c>
      <c r="B530" s="78">
        <v>8</v>
      </c>
      <c r="C530" s="79">
        <v>1976.5811058199999</v>
      </c>
      <c r="D530" s="79">
        <v>1972.6196974100001</v>
      </c>
      <c r="E530" s="79">
        <v>98.630984870000006</v>
      </c>
      <c r="F530" s="79">
        <v>98.630984870000006</v>
      </c>
    </row>
    <row r="531" spans="1:6" ht="12.75" customHeight="1" x14ac:dyDescent="0.2">
      <c r="A531" s="200">
        <v>45464</v>
      </c>
      <c r="B531" s="78">
        <v>9</v>
      </c>
      <c r="C531" s="79">
        <v>2075.7706451899999</v>
      </c>
      <c r="D531" s="79">
        <v>2075.7706451899999</v>
      </c>
      <c r="E531" s="79">
        <v>103.78853226</v>
      </c>
      <c r="F531" s="79">
        <v>103.78853226</v>
      </c>
    </row>
    <row r="532" spans="1:6" ht="12.75" customHeight="1" x14ac:dyDescent="0.2">
      <c r="A532" s="200">
        <v>45464</v>
      </c>
      <c r="B532" s="78">
        <v>10</v>
      </c>
      <c r="C532" s="79">
        <v>2201.7775278300001</v>
      </c>
      <c r="D532" s="79">
        <v>2195.8147549999999</v>
      </c>
      <c r="E532" s="79">
        <v>109.79073775000001</v>
      </c>
      <c r="F532" s="79">
        <v>109.79073775000001</v>
      </c>
    </row>
    <row r="533" spans="1:6" ht="12.75" customHeight="1" x14ac:dyDescent="0.2">
      <c r="A533" s="200">
        <v>45464</v>
      </c>
      <c r="B533" s="78">
        <v>11</v>
      </c>
      <c r="C533" s="79">
        <v>2201.9453147200002</v>
      </c>
      <c r="D533" s="79">
        <v>2196.9560443099999</v>
      </c>
      <c r="E533" s="79">
        <v>109.84780222000001</v>
      </c>
      <c r="F533" s="79">
        <v>109.84780222000001</v>
      </c>
    </row>
    <row r="534" spans="1:6" ht="12.75" customHeight="1" x14ac:dyDescent="0.2">
      <c r="A534" s="200">
        <v>45464</v>
      </c>
      <c r="B534" s="78">
        <v>12</v>
      </c>
      <c r="C534" s="79">
        <v>2210.6511442699998</v>
      </c>
      <c r="D534" s="79">
        <v>2204.6466189299999</v>
      </c>
      <c r="E534" s="79">
        <v>110.23233095000001</v>
      </c>
      <c r="F534" s="79">
        <v>110.23233095000001</v>
      </c>
    </row>
    <row r="535" spans="1:6" ht="12.75" customHeight="1" x14ac:dyDescent="0.2">
      <c r="A535" s="200">
        <v>45464</v>
      </c>
      <c r="B535" s="78">
        <v>13</v>
      </c>
      <c r="C535" s="79">
        <v>2212.8103398500002</v>
      </c>
      <c r="D535" s="79">
        <v>2208.3580051600002</v>
      </c>
      <c r="E535" s="79">
        <v>110.41790026</v>
      </c>
      <c r="F535" s="79">
        <v>110.41790026</v>
      </c>
    </row>
    <row r="536" spans="1:6" ht="12.75" customHeight="1" x14ac:dyDescent="0.2">
      <c r="A536" s="200">
        <v>45464</v>
      </c>
      <c r="B536" s="78">
        <v>14</v>
      </c>
      <c r="C536" s="79">
        <v>2225.2629551099999</v>
      </c>
      <c r="D536" s="79">
        <v>2219.1239850699999</v>
      </c>
      <c r="E536" s="79">
        <v>110.95619925</v>
      </c>
      <c r="F536" s="79">
        <v>110.95619925</v>
      </c>
    </row>
    <row r="537" spans="1:6" ht="12.75" customHeight="1" x14ac:dyDescent="0.2">
      <c r="A537" s="200">
        <v>45464</v>
      </c>
      <c r="B537" s="78">
        <v>15</v>
      </c>
      <c r="C537" s="79">
        <v>2217.46169078</v>
      </c>
      <c r="D537" s="79">
        <v>2214.0023121700001</v>
      </c>
      <c r="E537" s="79">
        <v>110.70011561</v>
      </c>
      <c r="F537" s="79">
        <v>110.70011561</v>
      </c>
    </row>
    <row r="538" spans="1:6" ht="12.75" customHeight="1" x14ac:dyDescent="0.2">
      <c r="A538" s="200">
        <v>45464</v>
      </c>
      <c r="B538" s="78">
        <v>16</v>
      </c>
      <c r="C538" s="79">
        <v>2207.0773019100002</v>
      </c>
      <c r="D538" s="79">
        <v>2207.0773019100002</v>
      </c>
      <c r="E538" s="79">
        <v>110.35386509999999</v>
      </c>
      <c r="F538" s="79">
        <v>110.35386509999999</v>
      </c>
    </row>
    <row r="539" spans="1:6" ht="12.75" customHeight="1" x14ac:dyDescent="0.2">
      <c r="A539" s="200">
        <v>45464</v>
      </c>
      <c r="B539" s="78">
        <v>17</v>
      </c>
      <c r="C539" s="79">
        <v>2191.8341168799998</v>
      </c>
      <c r="D539" s="79">
        <v>2191.8341168799998</v>
      </c>
      <c r="E539" s="79">
        <v>109.59170584</v>
      </c>
      <c r="F539" s="79">
        <v>109.59170584</v>
      </c>
    </row>
    <row r="540" spans="1:6" ht="12.75" customHeight="1" x14ac:dyDescent="0.2">
      <c r="A540" s="200">
        <v>45464</v>
      </c>
      <c r="B540" s="78">
        <v>18</v>
      </c>
      <c r="C540" s="79">
        <v>2183.4730573000002</v>
      </c>
      <c r="D540" s="79">
        <v>2177.4564014500002</v>
      </c>
      <c r="E540" s="79">
        <v>108.87282007</v>
      </c>
      <c r="F540" s="79">
        <v>108.87282007</v>
      </c>
    </row>
    <row r="541" spans="1:6" ht="12.75" customHeight="1" x14ac:dyDescent="0.2">
      <c r="A541" s="200">
        <v>45464</v>
      </c>
      <c r="B541" s="78">
        <v>19</v>
      </c>
      <c r="C541" s="79">
        <v>2155.5713167499998</v>
      </c>
      <c r="D541" s="79">
        <v>2149.3431066100002</v>
      </c>
      <c r="E541" s="79">
        <v>107.46715533</v>
      </c>
      <c r="F541" s="79">
        <v>107.46715533</v>
      </c>
    </row>
    <row r="542" spans="1:6" ht="12.75" customHeight="1" x14ac:dyDescent="0.2">
      <c r="A542" s="200">
        <v>45464</v>
      </c>
      <c r="B542" s="78">
        <v>20</v>
      </c>
      <c r="C542" s="79">
        <v>2091.1483407400001</v>
      </c>
      <c r="D542" s="79">
        <v>2085.5377907100001</v>
      </c>
      <c r="E542" s="79">
        <v>104.27688954</v>
      </c>
      <c r="F542" s="79">
        <v>104.27688954</v>
      </c>
    </row>
    <row r="543" spans="1:6" ht="12.75" customHeight="1" x14ac:dyDescent="0.2">
      <c r="A543" s="200">
        <v>45464</v>
      </c>
      <c r="B543" s="78">
        <v>21</v>
      </c>
      <c r="C543" s="79">
        <v>2126.0655056300002</v>
      </c>
      <c r="D543" s="79">
        <v>2120.0343733599998</v>
      </c>
      <c r="E543" s="79">
        <v>106.00171867</v>
      </c>
      <c r="F543" s="79">
        <v>106.00171867</v>
      </c>
    </row>
    <row r="544" spans="1:6" ht="12.75" customHeight="1" x14ac:dyDescent="0.2">
      <c r="A544" s="200">
        <v>45464</v>
      </c>
      <c r="B544" s="78">
        <v>22</v>
      </c>
      <c r="C544" s="79">
        <v>2105.4352213900002</v>
      </c>
      <c r="D544" s="79">
        <v>2099.3880709700002</v>
      </c>
      <c r="E544" s="79">
        <v>104.96940355</v>
      </c>
      <c r="F544" s="79">
        <v>104.96940355</v>
      </c>
    </row>
    <row r="545" spans="1:6" ht="12.75" customHeight="1" x14ac:dyDescent="0.2">
      <c r="A545" s="200">
        <v>45464</v>
      </c>
      <c r="B545" s="78">
        <v>23</v>
      </c>
      <c r="C545" s="79">
        <v>2007.17537485</v>
      </c>
      <c r="D545" s="79">
        <v>2001.71093408</v>
      </c>
      <c r="E545" s="79">
        <v>100.08554669999999</v>
      </c>
      <c r="F545" s="79">
        <v>100.08554669999999</v>
      </c>
    </row>
    <row r="546" spans="1:6" ht="12.75" customHeight="1" x14ac:dyDescent="0.2">
      <c r="A546" s="200">
        <v>45464</v>
      </c>
      <c r="B546" s="78">
        <v>24</v>
      </c>
      <c r="C546" s="79">
        <v>1813.5899682700001</v>
      </c>
      <c r="D546" s="79">
        <v>1808.47040133</v>
      </c>
      <c r="E546" s="79">
        <v>90.423520069999995</v>
      </c>
      <c r="F546" s="79">
        <v>90.423520069999995</v>
      </c>
    </row>
    <row r="547" spans="1:6" ht="12.75" customHeight="1" x14ac:dyDescent="0.2">
      <c r="A547" s="200">
        <v>45465</v>
      </c>
      <c r="B547" s="78">
        <v>1</v>
      </c>
      <c r="C547" s="79">
        <v>1723.51782495</v>
      </c>
      <c r="D547" s="79">
        <v>1720.60155113</v>
      </c>
      <c r="E547" s="79">
        <v>86.030077559999995</v>
      </c>
      <c r="F547" s="79">
        <v>86.030077559999995</v>
      </c>
    </row>
    <row r="548" spans="1:6" ht="12.75" customHeight="1" x14ac:dyDescent="0.2">
      <c r="A548" s="200">
        <v>45465</v>
      </c>
      <c r="B548" s="78">
        <v>2</v>
      </c>
      <c r="C548" s="79">
        <v>1789.4403390299999</v>
      </c>
      <c r="D548" s="79">
        <v>1784.7436452300001</v>
      </c>
      <c r="E548" s="79">
        <v>89.237182259999997</v>
      </c>
      <c r="F548" s="79">
        <v>89.237182259999997</v>
      </c>
    </row>
    <row r="549" spans="1:6" ht="12.75" customHeight="1" x14ac:dyDescent="0.2">
      <c r="A549" s="200">
        <v>45465</v>
      </c>
      <c r="B549" s="78">
        <v>3</v>
      </c>
      <c r="C549" s="79">
        <v>1817.3987493899999</v>
      </c>
      <c r="D549" s="79">
        <v>1812.2807343500001</v>
      </c>
      <c r="E549" s="79">
        <v>90.614036720000001</v>
      </c>
      <c r="F549" s="79">
        <v>90.614036720000001</v>
      </c>
    </row>
    <row r="550" spans="1:6" ht="12.75" customHeight="1" x14ac:dyDescent="0.2">
      <c r="A550" s="200">
        <v>45465</v>
      </c>
      <c r="B550" s="78">
        <v>4</v>
      </c>
      <c r="C550" s="79">
        <v>1853.8748989200001</v>
      </c>
      <c r="D550" s="79">
        <v>1849.54003945</v>
      </c>
      <c r="E550" s="79">
        <v>92.477001970000003</v>
      </c>
      <c r="F550" s="79">
        <v>92.477001970000003</v>
      </c>
    </row>
    <row r="551" spans="1:6" ht="12.75" customHeight="1" x14ac:dyDescent="0.2">
      <c r="A551" s="200">
        <v>45465</v>
      </c>
      <c r="B551" s="78">
        <v>5</v>
      </c>
      <c r="C551" s="79">
        <v>1803.96541688</v>
      </c>
      <c r="D551" s="79">
        <v>1799.01051504</v>
      </c>
      <c r="E551" s="79">
        <v>89.950525749999997</v>
      </c>
      <c r="F551" s="79">
        <v>89.950525749999997</v>
      </c>
    </row>
    <row r="552" spans="1:6" ht="12.75" customHeight="1" x14ac:dyDescent="0.2">
      <c r="A552" s="200">
        <v>45465</v>
      </c>
      <c r="B552" s="78">
        <v>6</v>
      </c>
      <c r="C552" s="79">
        <v>1784.98487998</v>
      </c>
      <c r="D552" s="79">
        <v>1780.04032353</v>
      </c>
      <c r="E552" s="79">
        <v>89.002016179999998</v>
      </c>
      <c r="F552" s="79">
        <v>89.002016179999998</v>
      </c>
    </row>
    <row r="553" spans="1:6" ht="12.75" customHeight="1" x14ac:dyDescent="0.2">
      <c r="A553" s="200">
        <v>45465</v>
      </c>
      <c r="B553" s="78">
        <v>7</v>
      </c>
      <c r="C553" s="79">
        <v>1842.51396823</v>
      </c>
      <c r="D553" s="79">
        <v>1840.06055416</v>
      </c>
      <c r="E553" s="79">
        <v>92.003027709999998</v>
      </c>
      <c r="F553" s="79">
        <v>92.003027709999998</v>
      </c>
    </row>
    <row r="554" spans="1:6" ht="12.75" customHeight="1" x14ac:dyDescent="0.2">
      <c r="A554" s="200">
        <v>45465</v>
      </c>
      <c r="B554" s="78">
        <v>8</v>
      </c>
      <c r="C554" s="79">
        <v>1871.3641133000001</v>
      </c>
      <c r="D554" s="79">
        <v>1867.4536334700001</v>
      </c>
      <c r="E554" s="79">
        <v>93.372681670000006</v>
      </c>
      <c r="F554" s="79">
        <v>93.372681670000006</v>
      </c>
    </row>
    <row r="555" spans="1:6" ht="12.75" customHeight="1" x14ac:dyDescent="0.2">
      <c r="A555" s="200">
        <v>45465</v>
      </c>
      <c r="B555" s="78">
        <v>9</v>
      </c>
      <c r="C555" s="79">
        <v>2107.1491278100002</v>
      </c>
      <c r="D555" s="79">
        <v>2107.1491278100002</v>
      </c>
      <c r="E555" s="79">
        <v>105.35745639</v>
      </c>
      <c r="F555" s="79">
        <v>105.35745639</v>
      </c>
    </row>
    <row r="556" spans="1:6" ht="12.75" customHeight="1" x14ac:dyDescent="0.2">
      <c r="A556" s="200">
        <v>45465</v>
      </c>
      <c r="B556" s="78">
        <v>10</v>
      </c>
      <c r="C556" s="79">
        <v>2237.3495716299999</v>
      </c>
      <c r="D556" s="79">
        <v>2231.2379199400002</v>
      </c>
      <c r="E556" s="79">
        <v>111.561896</v>
      </c>
      <c r="F556" s="79">
        <v>111.561896</v>
      </c>
    </row>
    <row r="557" spans="1:6" ht="12.75" customHeight="1" x14ac:dyDescent="0.2">
      <c r="A557" s="200">
        <v>45465</v>
      </c>
      <c r="B557" s="78">
        <v>11</v>
      </c>
      <c r="C557" s="79">
        <v>2258.63907754</v>
      </c>
      <c r="D557" s="79">
        <v>2256.7102653500001</v>
      </c>
      <c r="E557" s="79">
        <v>112.83551327000001</v>
      </c>
      <c r="F557" s="79">
        <v>112.83551327000001</v>
      </c>
    </row>
    <row r="558" spans="1:6" ht="12.75" customHeight="1" x14ac:dyDescent="0.2">
      <c r="A558" s="200">
        <v>45465</v>
      </c>
      <c r="B558" s="78">
        <v>12</v>
      </c>
      <c r="C558" s="79">
        <v>2271.0572074900001</v>
      </c>
      <c r="D558" s="79">
        <v>2264.4607349100002</v>
      </c>
      <c r="E558" s="79">
        <v>113.22303675000001</v>
      </c>
      <c r="F558" s="79">
        <v>113.22303675000001</v>
      </c>
    </row>
    <row r="559" spans="1:6" ht="12.75" customHeight="1" x14ac:dyDescent="0.2">
      <c r="A559" s="200">
        <v>45465</v>
      </c>
      <c r="B559" s="78">
        <v>13</v>
      </c>
      <c r="C559" s="79">
        <v>2257.8651579900002</v>
      </c>
      <c r="D559" s="79">
        <v>2251.6586629600001</v>
      </c>
      <c r="E559" s="79">
        <v>112.58293315</v>
      </c>
      <c r="F559" s="79">
        <v>112.58293315</v>
      </c>
    </row>
    <row r="560" spans="1:6" ht="12.75" customHeight="1" x14ac:dyDescent="0.2">
      <c r="A560" s="200">
        <v>45465</v>
      </c>
      <c r="B560" s="78">
        <v>14</v>
      </c>
      <c r="C560" s="79">
        <v>2263.3240045699999</v>
      </c>
      <c r="D560" s="79">
        <v>2256.5242106300002</v>
      </c>
      <c r="E560" s="79">
        <v>112.82621053</v>
      </c>
      <c r="F560" s="79">
        <v>112.82621053</v>
      </c>
    </row>
    <row r="561" spans="1:6" ht="12.75" customHeight="1" x14ac:dyDescent="0.2">
      <c r="A561" s="200">
        <v>45465</v>
      </c>
      <c r="B561" s="78">
        <v>15</v>
      </c>
      <c r="C561" s="79">
        <v>2247.8262813800002</v>
      </c>
      <c r="D561" s="79">
        <v>2243.1138573100002</v>
      </c>
      <c r="E561" s="79">
        <v>112.15569287</v>
      </c>
      <c r="F561" s="79">
        <v>112.15569287</v>
      </c>
    </row>
    <row r="562" spans="1:6" ht="12.75" customHeight="1" x14ac:dyDescent="0.2">
      <c r="A562" s="200">
        <v>45465</v>
      </c>
      <c r="B562" s="78">
        <v>16</v>
      </c>
      <c r="C562" s="79">
        <v>2277.8122784900002</v>
      </c>
      <c r="D562" s="79">
        <v>2273.3720986100002</v>
      </c>
      <c r="E562" s="79">
        <v>113.66860493</v>
      </c>
      <c r="F562" s="79">
        <v>113.66860493</v>
      </c>
    </row>
    <row r="563" spans="1:6" ht="12.75" customHeight="1" x14ac:dyDescent="0.2">
      <c r="A563" s="200">
        <v>45465</v>
      </c>
      <c r="B563" s="78">
        <v>17</v>
      </c>
      <c r="C563" s="79">
        <v>2281.5969725499999</v>
      </c>
      <c r="D563" s="79">
        <v>2275.4113881899998</v>
      </c>
      <c r="E563" s="79">
        <v>113.77056940999999</v>
      </c>
      <c r="F563" s="79">
        <v>113.77056940999999</v>
      </c>
    </row>
    <row r="564" spans="1:6" ht="12.75" customHeight="1" x14ac:dyDescent="0.2">
      <c r="A564" s="200">
        <v>45465</v>
      </c>
      <c r="B564" s="78">
        <v>18</v>
      </c>
      <c r="C564" s="79">
        <v>2288.20675252</v>
      </c>
      <c r="D564" s="79">
        <v>2281.5522252000001</v>
      </c>
      <c r="E564" s="79">
        <v>114.07761126</v>
      </c>
      <c r="F564" s="79">
        <v>114.07761126</v>
      </c>
    </row>
    <row r="565" spans="1:6" ht="12.75" customHeight="1" x14ac:dyDescent="0.2">
      <c r="A565" s="200">
        <v>45465</v>
      </c>
      <c r="B565" s="78">
        <v>19</v>
      </c>
      <c r="C565" s="79">
        <v>2273.8943701399999</v>
      </c>
      <c r="D565" s="79">
        <v>2267.4698721700001</v>
      </c>
      <c r="E565" s="79">
        <v>113.37349361</v>
      </c>
      <c r="F565" s="79">
        <v>113.37349361</v>
      </c>
    </row>
    <row r="566" spans="1:6" ht="12.75" customHeight="1" x14ac:dyDescent="0.2">
      <c r="A566" s="200">
        <v>45465</v>
      </c>
      <c r="B566" s="78">
        <v>20</v>
      </c>
      <c r="C566" s="79">
        <v>2259.3033139499998</v>
      </c>
      <c r="D566" s="79">
        <v>2253.1072689600001</v>
      </c>
      <c r="E566" s="79">
        <v>112.65536345</v>
      </c>
      <c r="F566" s="79">
        <v>112.65536345</v>
      </c>
    </row>
    <row r="567" spans="1:6" ht="12.75" customHeight="1" x14ac:dyDescent="0.2">
      <c r="A567" s="200">
        <v>45465</v>
      </c>
      <c r="B567" s="78">
        <v>21</v>
      </c>
      <c r="C567" s="79">
        <v>2258.1428083699998</v>
      </c>
      <c r="D567" s="79">
        <v>2251.73700482</v>
      </c>
      <c r="E567" s="79">
        <v>112.58685024</v>
      </c>
      <c r="F567" s="79">
        <v>112.58685024</v>
      </c>
    </row>
    <row r="568" spans="1:6" ht="12.75" customHeight="1" x14ac:dyDescent="0.2">
      <c r="A568" s="200">
        <v>45465</v>
      </c>
      <c r="B568" s="78">
        <v>22</v>
      </c>
      <c r="C568" s="79">
        <v>2218.0852263900001</v>
      </c>
      <c r="D568" s="79">
        <v>2211.6447225299999</v>
      </c>
      <c r="E568" s="79">
        <v>110.58223613</v>
      </c>
      <c r="F568" s="79">
        <v>110.58223613</v>
      </c>
    </row>
    <row r="569" spans="1:6" ht="12.75" customHeight="1" x14ac:dyDescent="0.2">
      <c r="A569" s="200">
        <v>45465</v>
      </c>
      <c r="B569" s="78">
        <v>23</v>
      </c>
      <c r="C569" s="79">
        <v>2090.1704982900001</v>
      </c>
      <c r="D569" s="79">
        <v>2084.2774519200002</v>
      </c>
      <c r="E569" s="79">
        <v>104.2138726</v>
      </c>
      <c r="F569" s="79">
        <v>104.2138726</v>
      </c>
    </row>
    <row r="570" spans="1:6" ht="12.75" customHeight="1" x14ac:dyDescent="0.2">
      <c r="A570" s="200">
        <v>45465</v>
      </c>
      <c r="B570" s="78">
        <v>24</v>
      </c>
      <c r="C570" s="79">
        <v>1884.51833244</v>
      </c>
      <c r="D570" s="79">
        <v>1879.42271452</v>
      </c>
      <c r="E570" s="79">
        <v>93.97113573</v>
      </c>
      <c r="F570" s="79">
        <v>93.97113573</v>
      </c>
    </row>
    <row r="571" spans="1:6" ht="12.75" customHeight="1" x14ac:dyDescent="0.2">
      <c r="A571" s="200">
        <v>45466</v>
      </c>
      <c r="B571" s="78">
        <v>1</v>
      </c>
      <c r="C571" s="79">
        <v>1913.31124851</v>
      </c>
      <c r="D571" s="79">
        <v>1908.3757938700001</v>
      </c>
      <c r="E571" s="79">
        <v>95.418789689999997</v>
      </c>
      <c r="F571" s="79">
        <v>95.418789689999997</v>
      </c>
    </row>
    <row r="572" spans="1:6" ht="12.75" customHeight="1" x14ac:dyDescent="0.2">
      <c r="A572" s="200">
        <v>45466</v>
      </c>
      <c r="B572" s="78">
        <v>2</v>
      </c>
      <c r="C572" s="79">
        <v>1964.9728719300001</v>
      </c>
      <c r="D572" s="79">
        <v>1961.59081879</v>
      </c>
      <c r="E572" s="79">
        <v>98.079540940000001</v>
      </c>
      <c r="F572" s="79">
        <v>98.079540940000001</v>
      </c>
    </row>
    <row r="573" spans="1:6" ht="12.75" customHeight="1" x14ac:dyDescent="0.2">
      <c r="A573" s="200">
        <v>45466</v>
      </c>
      <c r="B573" s="78">
        <v>3</v>
      </c>
      <c r="C573" s="79">
        <v>2036.2688023600001</v>
      </c>
      <c r="D573" s="79">
        <v>2030.6383959</v>
      </c>
      <c r="E573" s="79">
        <v>101.5319198</v>
      </c>
      <c r="F573" s="79">
        <v>101.5319198</v>
      </c>
    </row>
    <row r="574" spans="1:6" ht="12.75" customHeight="1" x14ac:dyDescent="0.2">
      <c r="A574" s="200">
        <v>45466</v>
      </c>
      <c r="B574" s="78">
        <v>4</v>
      </c>
      <c r="C574" s="79">
        <v>2093.1592332499999</v>
      </c>
      <c r="D574" s="79">
        <v>2087.3320978100001</v>
      </c>
      <c r="E574" s="79">
        <v>104.36660489</v>
      </c>
      <c r="F574" s="79">
        <v>104.36660489</v>
      </c>
    </row>
    <row r="575" spans="1:6" ht="12.75" customHeight="1" x14ac:dyDescent="0.2">
      <c r="A575" s="200">
        <v>45466</v>
      </c>
      <c r="B575" s="78">
        <v>5</v>
      </c>
      <c r="C575" s="79">
        <v>2044.35772322</v>
      </c>
      <c r="D575" s="79">
        <v>2041.1178536100001</v>
      </c>
      <c r="E575" s="79">
        <v>102.05589268</v>
      </c>
      <c r="F575" s="79">
        <v>102.05589268</v>
      </c>
    </row>
    <row r="576" spans="1:6" ht="12.75" customHeight="1" x14ac:dyDescent="0.2">
      <c r="A576" s="200">
        <v>45466</v>
      </c>
      <c r="B576" s="78">
        <v>6</v>
      </c>
      <c r="C576" s="79">
        <v>2155.12438152</v>
      </c>
      <c r="D576" s="79">
        <v>2149.2627558200002</v>
      </c>
      <c r="E576" s="79">
        <v>107.46313779</v>
      </c>
      <c r="F576" s="79">
        <v>107.46313779</v>
      </c>
    </row>
    <row r="577" spans="1:6" ht="12.75" customHeight="1" x14ac:dyDescent="0.2">
      <c r="A577" s="200">
        <v>45466</v>
      </c>
      <c r="B577" s="78">
        <v>7</v>
      </c>
      <c r="C577" s="79">
        <v>2099.9611385399999</v>
      </c>
      <c r="D577" s="79">
        <v>2093.9449534099999</v>
      </c>
      <c r="E577" s="79">
        <v>104.69724767</v>
      </c>
      <c r="F577" s="79">
        <v>104.69724767</v>
      </c>
    </row>
    <row r="578" spans="1:6" ht="12.75" customHeight="1" x14ac:dyDescent="0.2">
      <c r="A578" s="200">
        <v>45466</v>
      </c>
      <c r="B578" s="78">
        <v>8</v>
      </c>
      <c r="C578" s="79">
        <v>2024.5870075400001</v>
      </c>
      <c r="D578" s="79">
        <v>2019.15083222</v>
      </c>
      <c r="E578" s="79">
        <v>100.95754161000001</v>
      </c>
      <c r="F578" s="79">
        <v>100.95754161000001</v>
      </c>
    </row>
    <row r="579" spans="1:6" ht="12.75" customHeight="1" x14ac:dyDescent="0.2">
      <c r="A579" s="200">
        <v>45466</v>
      </c>
      <c r="B579" s="78">
        <v>9</v>
      </c>
      <c r="C579" s="79">
        <v>2046.6703705299999</v>
      </c>
      <c r="D579" s="79">
        <v>2040.7098812700001</v>
      </c>
      <c r="E579" s="79">
        <v>102.03549406</v>
      </c>
      <c r="F579" s="79">
        <v>102.03549406</v>
      </c>
    </row>
    <row r="580" spans="1:6" ht="12.75" customHeight="1" x14ac:dyDescent="0.2">
      <c r="A580" s="200">
        <v>45466</v>
      </c>
      <c r="B580" s="78">
        <v>10</v>
      </c>
      <c r="C580" s="79">
        <v>2136.26664351</v>
      </c>
      <c r="D580" s="79">
        <v>2130.2752443899999</v>
      </c>
      <c r="E580" s="79">
        <v>106.51376222</v>
      </c>
      <c r="F580" s="79">
        <v>106.51376222</v>
      </c>
    </row>
    <row r="581" spans="1:6" ht="12.75" customHeight="1" x14ac:dyDescent="0.2">
      <c r="A581" s="200">
        <v>45466</v>
      </c>
      <c r="B581" s="78">
        <v>11</v>
      </c>
      <c r="C581" s="79">
        <v>2200.0401555799999</v>
      </c>
      <c r="D581" s="79">
        <v>2198.2234419900001</v>
      </c>
      <c r="E581" s="79">
        <v>109.9111721</v>
      </c>
      <c r="F581" s="79">
        <v>109.9111721</v>
      </c>
    </row>
    <row r="582" spans="1:6" ht="12.75" customHeight="1" x14ac:dyDescent="0.2">
      <c r="A582" s="200">
        <v>45466</v>
      </c>
      <c r="B582" s="78">
        <v>12</v>
      </c>
      <c r="C582" s="79">
        <v>2216.8799862599999</v>
      </c>
      <c r="D582" s="79">
        <v>2210.0875154599998</v>
      </c>
      <c r="E582" s="79">
        <v>110.50437577</v>
      </c>
      <c r="F582" s="79">
        <v>110.50437577</v>
      </c>
    </row>
    <row r="583" spans="1:6" ht="12.75" customHeight="1" x14ac:dyDescent="0.2">
      <c r="A583" s="200">
        <v>45466</v>
      </c>
      <c r="B583" s="78">
        <v>13</v>
      </c>
      <c r="C583" s="79">
        <v>2221.1078262400001</v>
      </c>
      <c r="D583" s="79">
        <v>2214.5555860899999</v>
      </c>
      <c r="E583" s="79">
        <v>110.72777929999999</v>
      </c>
      <c r="F583" s="79">
        <v>110.72777929999999</v>
      </c>
    </row>
    <row r="584" spans="1:6" ht="12.75" customHeight="1" x14ac:dyDescent="0.2">
      <c r="A584" s="200">
        <v>45466</v>
      </c>
      <c r="B584" s="78">
        <v>14</v>
      </c>
      <c r="C584" s="79">
        <v>2222.0007838900001</v>
      </c>
      <c r="D584" s="79">
        <v>2214.9484715399999</v>
      </c>
      <c r="E584" s="79">
        <v>110.74742358</v>
      </c>
      <c r="F584" s="79">
        <v>110.74742358</v>
      </c>
    </row>
    <row r="585" spans="1:6" ht="12.75" customHeight="1" x14ac:dyDescent="0.2">
      <c r="A585" s="200">
        <v>45466</v>
      </c>
      <c r="B585" s="78">
        <v>15</v>
      </c>
      <c r="C585" s="79">
        <v>2228.5655224799998</v>
      </c>
      <c r="D585" s="79">
        <v>2222.35893446</v>
      </c>
      <c r="E585" s="79">
        <v>111.11794672000001</v>
      </c>
      <c r="F585" s="79">
        <v>111.11794672000001</v>
      </c>
    </row>
    <row r="586" spans="1:6" ht="12.75" customHeight="1" x14ac:dyDescent="0.2">
      <c r="A586" s="200">
        <v>45466</v>
      </c>
      <c r="B586" s="78">
        <v>16</v>
      </c>
      <c r="C586" s="79">
        <v>2214.8314375599998</v>
      </c>
      <c r="D586" s="79">
        <v>2208.65723665</v>
      </c>
      <c r="E586" s="79">
        <v>110.43286182999999</v>
      </c>
      <c r="F586" s="79">
        <v>110.43286182999999</v>
      </c>
    </row>
    <row r="587" spans="1:6" ht="12.75" customHeight="1" x14ac:dyDescent="0.2">
      <c r="A587" s="200">
        <v>45466</v>
      </c>
      <c r="B587" s="78">
        <v>17</v>
      </c>
      <c r="C587" s="79">
        <v>2212.1300298299998</v>
      </c>
      <c r="D587" s="79">
        <v>2205.9533604200001</v>
      </c>
      <c r="E587" s="79">
        <v>110.29766802</v>
      </c>
      <c r="F587" s="79">
        <v>110.29766802</v>
      </c>
    </row>
    <row r="588" spans="1:6" ht="12.75" customHeight="1" x14ac:dyDescent="0.2">
      <c r="A588" s="200">
        <v>45466</v>
      </c>
      <c r="B588" s="78">
        <v>18</v>
      </c>
      <c r="C588" s="79">
        <v>2203.7021903599998</v>
      </c>
      <c r="D588" s="79">
        <v>2197.22162097</v>
      </c>
      <c r="E588" s="79">
        <v>109.86108105</v>
      </c>
      <c r="F588" s="79">
        <v>109.86108105</v>
      </c>
    </row>
    <row r="589" spans="1:6" ht="12.75" customHeight="1" x14ac:dyDescent="0.2">
      <c r="A589" s="200">
        <v>45466</v>
      </c>
      <c r="B589" s="78">
        <v>19</v>
      </c>
      <c r="C589" s="79">
        <v>2205.58670502</v>
      </c>
      <c r="D589" s="79">
        <v>2199.14094707</v>
      </c>
      <c r="E589" s="79">
        <v>109.95704735</v>
      </c>
      <c r="F589" s="79">
        <v>109.95704735</v>
      </c>
    </row>
    <row r="590" spans="1:6" ht="12.75" customHeight="1" x14ac:dyDescent="0.2">
      <c r="A590" s="200">
        <v>45466</v>
      </c>
      <c r="B590" s="78">
        <v>20</v>
      </c>
      <c r="C590" s="79">
        <v>2207.3092258199999</v>
      </c>
      <c r="D590" s="79">
        <v>2201.4505268399998</v>
      </c>
      <c r="E590" s="79">
        <v>110.07252634</v>
      </c>
      <c r="F590" s="79">
        <v>110.07252634</v>
      </c>
    </row>
    <row r="591" spans="1:6" ht="12.75" customHeight="1" x14ac:dyDescent="0.2">
      <c r="A591" s="200">
        <v>45466</v>
      </c>
      <c r="B591" s="78">
        <v>21</v>
      </c>
      <c r="C591" s="79">
        <v>2180.9561711900001</v>
      </c>
      <c r="D591" s="79">
        <v>2174.6975938099999</v>
      </c>
      <c r="E591" s="79">
        <v>108.73487969</v>
      </c>
      <c r="F591" s="79">
        <v>108.73487969</v>
      </c>
    </row>
    <row r="592" spans="1:6" ht="12.75" customHeight="1" x14ac:dyDescent="0.2">
      <c r="A592" s="200">
        <v>45466</v>
      </c>
      <c r="B592" s="78">
        <v>22</v>
      </c>
      <c r="C592" s="79">
        <v>2188.6319613700002</v>
      </c>
      <c r="D592" s="79">
        <v>2182.41325693</v>
      </c>
      <c r="E592" s="79">
        <v>109.12066285</v>
      </c>
      <c r="F592" s="79">
        <v>109.12066285</v>
      </c>
    </row>
    <row r="593" spans="1:6" ht="12.75" customHeight="1" x14ac:dyDescent="0.2">
      <c r="A593" s="200">
        <v>45466</v>
      </c>
      <c r="B593" s="78">
        <v>23</v>
      </c>
      <c r="C593" s="79">
        <v>2025.5407233400001</v>
      </c>
      <c r="D593" s="79">
        <v>2019.6910085300001</v>
      </c>
      <c r="E593" s="79">
        <v>100.98455043</v>
      </c>
      <c r="F593" s="79">
        <v>100.98455043</v>
      </c>
    </row>
    <row r="594" spans="1:6" ht="12.75" customHeight="1" x14ac:dyDescent="0.2">
      <c r="A594" s="200">
        <v>45466</v>
      </c>
      <c r="B594" s="78">
        <v>24</v>
      </c>
      <c r="C594" s="79">
        <v>1853.5578433600001</v>
      </c>
      <c r="D594" s="79">
        <v>1848.16735524</v>
      </c>
      <c r="E594" s="79">
        <v>92.408367760000004</v>
      </c>
      <c r="F594" s="79">
        <v>92.408367760000004</v>
      </c>
    </row>
    <row r="595" spans="1:6" ht="12.75" customHeight="1" x14ac:dyDescent="0.2">
      <c r="A595" s="200">
        <v>45467</v>
      </c>
      <c r="B595" s="78">
        <v>1</v>
      </c>
      <c r="C595" s="79">
        <v>1893.3805595599999</v>
      </c>
      <c r="D595" s="79">
        <v>1893.3805595599999</v>
      </c>
      <c r="E595" s="79">
        <v>94.669027979999996</v>
      </c>
      <c r="F595" s="79">
        <v>94.669027979999996</v>
      </c>
    </row>
    <row r="596" spans="1:6" ht="12.75" customHeight="1" x14ac:dyDescent="0.2">
      <c r="A596" s="200">
        <v>45467</v>
      </c>
      <c r="B596" s="78">
        <v>2</v>
      </c>
      <c r="C596" s="79">
        <v>1942.66629911</v>
      </c>
      <c r="D596" s="79">
        <v>1937.4766295699999</v>
      </c>
      <c r="E596" s="79">
        <v>96.873831480000007</v>
      </c>
      <c r="F596" s="79">
        <v>96.873831480000007</v>
      </c>
    </row>
    <row r="597" spans="1:6" ht="12.75" customHeight="1" x14ac:dyDescent="0.2">
      <c r="A597" s="200">
        <v>45467</v>
      </c>
      <c r="B597" s="78">
        <v>3</v>
      </c>
      <c r="C597" s="79">
        <v>1971.2661652899999</v>
      </c>
      <c r="D597" s="79">
        <v>1965.9125641099999</v>
      </c>
      <c r="E597" s="79">
        <v>98.295628210000004</v>
      </c>
      <c r="F597" s="79">
        <v>98.295628210000004</v>
      </c>
    </row>
    <row r="598" spans="1:6" ht="12.75" customHeight="1" x14ac:dyDescent="0.2">
      <c r="A598" s="200">
        <v>45467</v>
      </c>
      <c r="B598" s="78">
        <v>4</v>
      </c>
      <c r="C598" s="79">
        <v>2011.23525539</v>
      </c>
      <c r="D598" s="79">
        <v>2005.6361876999999</v>
      </c>
      <c r="E598" s="79">
        <v>100.28180939000001</v>
      </c>
      <c r="F598" s="79">
        <v>100.28180939000001</v>
      </c>
    </row>
    <row r="599" spans="1:6" ht="12.75" customHeight="1" x14ac:dyDescent="0.2">
      <c r="A599" s="200">
        <v>45467</v>
      </c>
      <c r="B599" s="78">
        <v>5</v>
      </c>
      <c r="C599" s="79">
        <v>2004.20144691</v>
      </c>
      <c r="D599" s="79">
        <v>1998.78806257</v>
      </c>
      <c r="E599" s="79">
        <v>99.939403130000002</v>
      </c>
      <c r="F599" s="79">
        <v>99.939403130000002</v>
      </c>
    </row>
    <row r="600" spans="1:6" ht="12.75" customHeight="1" x14ac:dyDescent="0.2">
      <c r="A600" s="200">
        <v>45467</v>
      </c>
      <c r="B600" s="78">
        <v>6</v>
      </c>
      <c r="C600" s="79">
        <v>1966.56660259</v>
      </c>
      <c r="D600" s="79">
        <v>1961.2178266999999</v>
      </c>
      <c r="E600" s="79">
        <v>98.060891339999998</v>
      </c>
      <c r="F600" s="79">
        <v>98.060891339999998</v>
      </c>
    </row>
    <row r="601" spans="1:6" ht="12.75" customHeight="1" x14ac:dyDescent="0.2">
      <c r="A601" s="200">
        <v>45467</v>
      </c>
      <c r="B601" s="78">
        <v>7</v>
      </c>
      <c r="C601" s="79">
        <v>1875.37352945</v>
      </c>
      <c r="D601" s="79">
        <v>1870.1560650700001</v>
      </c>
      <c r="E601" s="79">
        <v>93.507803249999995</v>
      </c>
      <c r="F601" s="79">
        <v>93.507803249999995</v>
      </c>
    </row>
    <row r="602" spans="1:6" ht="12.75" customHeight="1" x14ac:dyDescent="0.2">
      <c r="A602" s="200">
        <v>45467</v>
      </c>
      <c r="B602" s="78">
        <v>8</v>
      </c>
      <c r="C602" s="79">
        <v>1903.86452422</v>
      </c>
      <c r="D602" s="79">
        <v>1898.75249826</v>
      </c>
      <c r="E602" s="79">
        <v>94.937624909999997</v>
      </c>
      <c r="F602" s="79">
        <v>94.937624909999997</v>
      </c>
    </row>
    <row r="603" spans="1:6" ht="12.75" customHeight="1" x14ac:dyDescent="0.2">
      <c r="A603" s="200">
        <v>45467</v>
      </c>
      <c r="B603" s="78">
        <v>9</v>
      </c>
      <c r="C603" s="79">
        <v>2169.2382631</v>
      </c>
      <c r="D603" s="79">
        <v>2167.3698408199998</v>
      </c>
      <c r="E603" s="79">
        <v>108.36849204000001</v>
      </c>
      <c r="F603" s="79">
        <v>108.36849204000001</v>
      </c>
    </row>
    <row r="604" spans="1:6" ht="12.75" customHeight="1" x14ac:dyDescent="0.2">
      <c r="A604" s="200">
        <v>45467</v>
      </c>
      <c r="B604" s="78">
        <v>10</v>
      </c>
      <c r="C604" s="79">
        <v>2228.7774434500002</v>
      </c>
      <c r="D604" s="79">
        <v>2226.0627328</v>
      </c>
      <c r="E604" s="79">
        <v>111.30313664000001</v>
      </c>
      <c r="F604" s="79">
        <v>111.30313664000001</v>
      </c>
    </row>
    <row r="605" spans="1:6" ht="12.75" customHeight="1" x14ac:dyDescent="0.2">
      <c r="A605" s="200">
        <v>45467</v>
      </c>
      <c r="B605" s="78">
        <v>11</v>
      </c>
      <c r="C605" s="79">
        <v>2218.4100321000001</v>
      </c>
      <c r="D605" s="79">
        <v>2214.55862579</v>
      </c>
      <c r="E605" s="79">
        <v>110.72793129</v>
      </c>
      <c r="F605" s="79">
        <v>110.72793129</v>
      </c>
    </row>
    <row r="606" spans="1:6" ht="12.75" customHeight="1" x14ac:dyDescent="0.2">
      <c r="A606" s="200">
        <v>45467</v>
      </c>
      <c r="B606" s="78">
        <v>12</v>
      </c>
      <c r="C606" s="79">
        <v>2202.2662831799998</v>
      </c>
      <c r="D606" s="79">
        <v>2195.12679312</v>
      </c>
      <c r="E606" s="79">
        <v>109.75633965999999</v>
      </c>
      <c r="F606" s="79">
        <v>109.75633965999999</v>
      </c>
    </row>
    <row r="607" spans="1:6" ht="12.75" customHeight="1" x14ac:dyDescent="0.2">
      <c r="A607" s="200">
        <v>45467</v>
      </c>
      <c r="B607" s="78">
        <v>13</v>
      </c>
      <c r="C607" s="79">
        <v>2187.3393844000002</v>
      </c>
      <c r="D607" s="79">
        <v>2180.5120529699998</v>
      </c>
      <c r="E607" s="79">
        <v>109.02560265</v>
      </c>
      <c r="F607" s="79">
        <v>109.02560265</v>
      </c>
    </row>
    <row r="608" spans="1:6" ht="12.75" customHeight="1" x14ac:dyDescent="0.2">
      <c r="A608" s="200">
        <v>45467</v>
      </c>
      <c r="B608" s="78">
        <v>14</v>
      </c>
      <c r="C608" s="79">
        <v>2220.8584768199999</v>
      </c>
      <c r="D608" s="79">
        <v>2213.6746767899999</v>
      </c>
      <c r="E608" s="79">
        <v>110.68373384</v>
      </c>
      <c r="F608" s="79">
        <v>110.68373384</v>
      </c>
    </row>
    <row r="609" spans="1:6" ht="12.75" customHeight="1" x14ac:dyDescent="0.2">
      <c r="A609" s="200">
        <v>45467</v>
      </c>
      <c r="B609" s="78">
        <v>15</v>
      </c>
      <c r="C609" s="79">
        <v>2226.3646961499999</v>
      </c>
      <c r="D609" s="79">
        <v>2219.8109685300001</v>
      </c>
      <c r="E609" s="79">
        <v>110.99054843</v>
      </c>
      <c r="F609" s="79">
        <v>110.99054843</v>
      </c>
    </row>
    <row r="610" spans="1:6" ht="12.75" customHeight="1" x14ac:dyDescent="0.2">
      <c r="A610" s="200">
        <v>45467</v>
      </c>
      <c r="B610" s="78">
        <v>16</v>
      </c>
      <c r="C610" s="79">
        <v>2232.91609887</v>
      </c>
      <c r="D610" s="79">
        <v>2226.5765406599999</v>
      </c>
      <c r="E610" s="79">
        <v>111.32882703</v>
      </c>
      <c r="F610" s="79">
        <v>111.32882703</v>
      </c>
    </row>
    <row r="611" spans="1:6" ht="12.75" customHeight="1" x14ac:dyDescent="0.2">
      <c r="A611" s="200">
        <v>45467</v>
      </c>
      <c r="B611" s="78">
        <v>17</v>
      </c>
      <c r="C611" s="79">
        <v>2202.6583321799999</v>
      </c>
      <c r="D611" s="79">
        <v>2196.3829523200002</v>
      </c>
      <c r="E611" s="79">
        <v>109.81914762</v>
      </c>
      <c r="F611" s="79">
        <v>109.81914762</v>
      </c>
    </row>
    <row r="612" spans="1:6" ht="12.75" customHeight="1" x14ac:dyDescent="0.2">
      <c r="A612" s="200">
        <v>45467</v>
      </c>
      <c r="B612" s="78">
        <v>18</v>
      </c>
      <c r="C612" s="79">
        <v>2192.0954596299998</v>
      </c>
      <c r="D612" s="79">
        <v>2185.9909635899999</v>
      </c>
      <c r="E612" s="79">
        <v>109.29954818</v>
      </c>
      <c r="F612" s="79">
        <v>109.29954818</v>
      </c>
    </row>
    <row r="613" spans="1:6" ht="12.75" customHeight="1" x14ac:dyDescent="0.2">
      <c r="A613" s="200">
        <v>45467</v>
      </c>
      <c r="B613" s="78">
        <v>19</v>
      </c>
      <c r="C613" s="79">
        <v>2191.8229185999999</v>
      </c>
      <c r="D613" s="79">
        <v>2185.6981600200002</v>
      </c>
      <c r="E613" s="79">
        <v>109.284908</v>
      </c>
      <c r="F613" s="79">
        <v>109.284908</v>
      </c>
    </row>
    <row r="614" spans="1:6" ht="12.75" customHeight="1" x14ac:dyDescent="0.2">
      <c r="A614" s="200">
        <v>45467</v>
      </c>
      <c r="B614" s="78">
        <v>20</v>
      </c>
      <c r="C614" s="79">
        <v>2146.2188623500001</v>
      </c>
      <c r="D614" s="79">
        <v>2141.70999919</v>
      </c>
      <c r="E614" s="79">
        <v>107.08549996000001</v>
      </c>
      <c r="F614" s="79">
        <v>107.08549996000001</v>
      </c>
    </row>
    <row r="615" spans="1:6" ht="12.75" customHeight="1" x14ac:dyDescent="0.2">
      <c r="A615" s="200">
        <v>45467</v>
      </c>
      <c r="B615" s="78">
        <v>21</v>
      </c>
      <c r="C615" s="79">
        <v>2133.2832030099999</v>
      </c>
      <c r="D615" s="79">
        <v>2127.4968790799999</v>
      </c>
      <c r="E615" s="79">
        <v>106.37484395</v>
      </c>
      <c r="F615" s="79">
        <v>106.37484395</v>
      </c>
    </row>
    <row r="616" spans="1:6" ht="12.75" customHeight="1" x14ac:dyDescent="0.2">
      <c r="A616" s="200">
        <v>45467</v>
      </c>
      <c r="B616" s="78">
        <v>22</v>
      </c>
      <c r="C616" s="79">
        <v>2103.23749623</v>
      </c>
      <c r="D616" s="79">
        <v>2097.3248251800001</v>
      </c>
      <c r="E616" s="79">
        <v>104.86624126</v>
      </c>
      <c r="F616" s="79">
        <v>104.86624126</v>
      </c>
    </row>
    <row r="617" spans="1:6" ht="12.75" customHeight="1" x14ac:dyDescent="0.2">
      <c r="A617" s="200">
        <v>45467</v>
      </c>
      <c r="B617" s="78">
        <v>23</v>
      </c>
      <c r="C617" s="79">
        <v>1993.1897998300001</v>
      </c>
      <c r="D617" s="79">
        <v>1987.7005106300001</v>
      </c>
      <c r="E617" s="79">
        <v>99.385025529999993</v>
      </c>
      <c r="F617" s="79">
        <v>99.385025529999993</v>
      </c>
    </row>
    <row r="618" spans="1:6" ht="12.75" customHeight="1" x14ac:dyDescent="0.2">
      <c r="A618" s="200">
        <v>45467</v>
      </c>
      <c r="B618" s="78">
        <v>24</v>
      </c>
      <c r="C618" s="79">
        <v>1866.62881958</v>
      </c>
      <c r="D618" s="79">
        <v>1861.50966799</v>
      </c>
      <c r="E618" s="79">
        <v>93.075483399999996</v>
      </c>
      <c r="F618" s="79">
        <v>93.075483399999996</v>
      </c>
    </row>
    <row r="619" spans="1:6" ht="12.75" customHeight="1" x14ac:dyDescent="0.2">
      <c r="A619" s="200">
        <v>45468</v>
      </c>
      <c r="B619" s="78">
        <v>1</v>
      </c>
      <c r="C619" s="79">
        <v>1970.6082324900001</v>
      </c>
      <c r="D619" s="79">
        <v>1968.9674262999999</v>
      </c>
      <c r="E619" s="79">
        <v>98.448371320000007</v>
      </c>
      <c r="F619" s="79">
        <v>98.448371320000007</v>
      </c>
    </row>
    <row r="620" spans="1:6" ht="12.75" customHeight="1" x14ac:dyDescent="0.2">
      <c r="A620" s="200">
        <v>45468</v>
      </c>
      <c r="B620" s="78">
        <v>2</v>
      </c>
      <c r="C620" s="79">
        <v>2005.2467610799999</v>
      </c>
      <c r="D620" s="79">
        <v>2003.6044623400001</v>
      </c>
      <c r="E620" s="79">
        <v>100.18022311999999</v>
      </c>
      <c r="F620" s="79">
        <v>100.18022311999999</v>
      </c>
    </row>
    <row r="621" spans="1:6" ht="12.75" customHeight="1" x14ac:dyDescent="0.2">
      <c r="A621" s="200">
        <v>45468</v>
      </c>
      <c r="B621" s="78">
        <v>3</v>
      </c>
      <c r="C621" s="79">
        <v>2083.99689046</v>
      </c>
      <c r="D621" s="79">
        <v>2078.33713309</v>
      </c>
      <c r="E621" s="79">
        <v>103.91685665</v>
      </c>
      <c r="F621" s="79">
        <v>103.91685665</v>
      </c>
    </row>
    <row r="622" spans="1:6" ht="12.75" customHeight="1" x14ac:dyDescent="0.2">
      <c r="A622" s="200">
        <v>45468</v>
      </c>
      <c r="B622" s="78">
        <v>4</v>
      </c>
      <c r="C622" s="79">
        <v>2077.2223251300002</v>
      </c>
      <c r="D622" s="79">
        <v>2071.5340962599998</v>
      </c>
      <c r="E622" s="79">
        <v>103.57670481</v>
      </c>
      <c r="F622" s="79">
        <v>103.57670481</v>
      </c>
    </row>
    <row r="623" spans="1:6" ht="12.75" customHeight="1" x14ac:dyDescent="0.2">
      <c r="A623" s="200">
        <v>45468</v>
      </c>
      <c r="B623" s="78">
        <v>5</v>
      </c>
      <c r="C623" s="79">
        <v>2031.24611744</v>
      </c>
      <c r="D623" s="79">
        <v>2025.75968496</v>
      </c>
      <c r="E623" s="79">
        <v>101.28798424999999</v>
      </c>
      <c r="F623" s="79">
        <v>101.28798424999999</v>
      </c>
    </row>
    <row r="624" spans="1:6" ht="12.75" customHeight="1" x14ac:dyDescent="0.2">
      <c r="A624" s="200">
        <v>45468</v>
      </c>
      <c r="B624" s="78">
        <v>6</v>
      </c>
      <c r="C624" s="79">
        <v>2108.4858681699998</v>
      </c>
      <c r="D624" s="79">
        <v>2102.5352965799998</v>
      </c>
      <c r="E624" s="79">
        <v>105.12676483</v>
      </c>
      <c r="F624" s="79">
        <v>105.12676483</v>
      </c>
    </row>
    <row r="625" spans="1:6" ht="12.75" customHeight="1" x14ac:dyDescent="0.2">
      <c r="A625" s="200">
        <v>45468</v>
      </c>
      <c r="B625" s="78">
        <v>7</v>
      </c>
      <c r="C625" s="79">
        <v>1936.49240667</v>
      </c>
      <c r="D625" s="79">
        <v>1932.57502486</v>
      </c>
      <c r="E625" s="79">
        <v>96.62875124</v>
      </c>
      <c r="F625" s="79">
        <v>96.62875124</v>
      </c>
    </row>
    <row r="626" spans="1:6" ht="12.75" customHeight="1" x14ac:dyDescent="0.2">
      <c r="A626" s="200">
        <v>45468</v>
      </c>
      <c r="B626" s="78">
        <v>8</v>
      </c>
      <c r="C626" s="79">
        <v>1925.0006477300001</v>
      </c>
      <c r="D626" s="79">
        <v>1920.9434826199999</v>
      </c>
      <c r="E626" s="79">
        <v>96.047174130000002</v>
      </c>
      <c r="F626" s="79">
        <v>96.047174130000002</v>
      </c>
    </row>
    <row r="627" spans="1:6" ht="12.75" customHeight="1" x14ac:dyDescent="0.2">
      <c r="A627" s="200">
        <v>45468</v>
      </c>
      <c r="B627" s="78">
        <v>9</v>
      </c>
      <c r="C627" s="79">
        <v>2148.55871282</v>
      </c>
      <c r="D627" s="79">
        <v>2142.5391979299998</v>
      </c>
      <c r="E627" s="79">
        <v>107.1269599</v>
      </c>
      <c r="F627" s="79">
        <v>107.1269599</v>
      </c>
    </row>
    <row r="628" spans="1:6" ht="12.75" customHeight="1" x14ac:dyDescent="0.2">
      <c r="A628" s="200">
        <v>45468</v>
      </c>
      <c r="B628" s="78">
        <v>10</v>
      </c>
      <c r="C628" s="79">
        <v>2226.7274226599998</v>
      </c>
      <c r="D628" s="79">
        <v>2221.1744864399998</v>
      </c>
      <c r="E628" s="79">
        <v>111.05872432</v>
      </c>
      <c r="F628" s="79">
        <v>111.05872432</v>
      </c>
    </row>
    <row r="629" spans="1:6" ht="12.75" customHeight="1" x14ac:dyDescent="0.2">
      <c r="A629" s="200">
        <v>45468</v>
      </c>
      <c r="B629" s="78">
        <v>11</v>
      </c>
      <c r="C629" s="79">
        <v>2216.5625845899999</v>
      </c>
      <c r="D629" s="79">
        <v>2216.5625845899999</v>
      </c>
      <c r="E629" s="79">
        <v>110.82812923</v>
      </c>
      <c r="F629" s="79">
        <v>110.82812923</v>
      </c>
    </row>
    <row r="630" spans="1:6" ht="12.75" customHeight="1" x14ac:dyDescent="0.2">
      <c r="A630" s="200">
        <v>45468</v>
      </c>
      <c r="B630" s="78">
        <v>12</v>
      </c>
      <c r="C630" s="79">
        <v>2217.8973418300002</v>
      </c>
      <c r="D630" s="79">
        <v>2211.7229486000001</v>
      </c>
      <c r="E630" s="79">
        <v>110.58614743</v>
      </c>
      <c r="F630" s="79">
        <v>110.58614743</v>
      </c>
    </row>
    <row r="631" spans="1:6" ht="12.75" customHeight="1" x14ac:dyDescent="0.2">
      <c r="A631" s="200">
        <v>45468</v>
      </c>
      <c r="B631" s="78">
        <v>13</v>
      </c>
      <c r="C631" s="79">
        <v>2207.7883017600002</v>
      </c>
      <c r="D631" s="79">
        <v>2201.8707740499999</v>
      </c>
      <c r="E631" s="79">
        <v>110.0935387</v>
      </c>
      <c r="F631" s="79">
        <v>110.0935387</v>
      </c>
    </row>
    <row r="632" spans="1:6" ht="12.75" customHeight="1" x14ac:dyDescent="0.2">
      <c r="A632" s="200">
        <v>45468</v>
      </c>
      <c r="B632" s="78">
        <v>14</v>
      </c>
      <c r="C632" s="79">
        <v>2194.7300183699999</v>
      </c>
      <c r="D632" s="79">
        <v>2190.5174847500002</v>
      </c>
      <c r="E632" s="79">
        <v>109.52587423999999</v>
      </c>
      <c r="F632" s="79">
        <v>109.52587423999999</v>
      </c>
    </row>
    <row r="633" spans="1:6" ht="12.75" customHeight="1" x14ac:dyDescent="0.2">
      <c r="A633" s="200">
        <v>45468</v>
      </c>
      <c r="B633" s="78">
        <v>15</v>
      </c>
      <c r="C633" s="79">
        <v>2198.03280017</v>
      </c>
      <c r="D633" s="79">
        <v>2193.7812860499998</v>
      </c>
      <c r="E633" s="79">
        <v>109.6890643</v>
      </c>
      <c r="F633" s="79">
        <v>109.6890643</v>
      </c>
    </row>
    <row r="634" spans="1:6" ht="12.75" customHeight="1" x14ac:dyDescent="0.2">
      <c r="A634" s="200">
        <v>45468</v>
      </c>
      <c r="B634" s="78">
        <v>16</v>
      </c>
      <c r="C634" s="79">
        <v>2230.27004962</v>
      </c>
      <c r="D634" s="79">
        <v>2226.7633357099999</v>
      </c>
      <c r="E634" s="79">
        <v>111.33816679</v>
      </c>
      <c r="F634" s="79">
        <v>111.33816679</v>
      </c>
    </row>
    <row r="635" spans="1:6" ht="12.75" customHeight="1" x14ac:dyDescent="0.2">
      <c r="A635" s="200">
        <v>45468</v>
      </c>
      <c r="B635" s="78">
        <v>17</v>
      </c>
      <c r="C635" s="79">
        <v>2214.3353865399999</v>
      </c>
      <c r="D635" s="79">
        <v>2213.3383872700001</v>
      </c>
      <c r="E635" s="79">
        <v>110.66691935999999</v>
      </c>
      <c r="F635" s="79">
        <v>110.66691935999999</v>
      </c>
    </row>
    <row r="636" spans="1:6" ht="12.75" customHeight="1" x14ac:dyDescent="0.2">
      <c r="A636" s="200">
        <v>45468</v>
      </c>
      <c r="B636" s="78">
        <v>18</v>
      </c>
      <c r="C636" s="79">
        <v>2176.7946812800001</v>
      </c>
      <c r="D636" s="79">
        <v>2173.59821332</v>
      </c>
      <c r="E636" s="79">
        <v>108.67991067</v>
      </c>
      <c r="F636" s="79">
        <v>108.67991067</v>
      </c>
    </row>
    <row r="637" spans="1:6" ht="12.75" customHeight="1" x14ac:dyDescent="0.2">
      <c r="A637" s="200">
        <v>45468</v>
      </c>
      <c r="B637" s="78">
        <v>19</v>
      </c>
      <c r="C637" s="79">
        <v>2175.4672527600001</v>
      </c>
      <c r="D637" s="79">
        <v>2173.2939587999999</v>
      </c>
      <c r="E637" s="79">
        <v>108.66469794</v>
      </c>
      <c r="F637" s="79">
        <v>108.66469794</v>
      </c>
    </row>
    <row r="638" spans="1:6" ht="12.75" customHeight="1" x14ac:dyDescent="0.2">
      <c r="A638" s="200">
        <v>45468</v>
      </c>
      <c r="B638" s="78">
        <v>20</v>
      </c>
      <c r="C638" s="79">
        <v>2126.3661094600002</v>
      </c>
      <c r="D638" s="79">
        <v>2123.2436922699999</v>
      </c>
      <c r="E638" s="79">
        <v>106.16218461</v>
      </c>
      <c r="F638" s="79">
        <v>106.16218461</v>
      </c>
    </row>
    <row r="639" spans="1:6" ht="12.75" customHeight="1" x14ac:dyDescent="0.2">
      <c r="A639" s="200">
        <v>45468</v>
      </c>
      <c r="B639" s="78">
        <v>21</v>
      </c>
      <c r="C639" s="79">
        <v>2102.59471631</v>
      </c>
      <c r="D639" s="79">
        <v>2099.3145373500001</v>
      </c>
      <c r="E639" s="79">
        <v>104.96572687</v>
      </c>
      <c r="F639" s="79">
        <v>104.96572687</v>
      </c>
    </row>
    <row r="640" spans="1:6" ht="12.75" customHeight="1" x14ac:dyDescent="0.2">
      <c r="A640" s="200">
        <v>45468</v>
      </c>
      <c r="B640" s="78">
        <v>22</v>
      </c>
      <c r="C640" s="79">
        <v>2082.90537455</v>
      </c>
      <c r="D640" s="79">
        <v>2079.8764283</v>
      </c>
      <c r="E640" s="79">
        <v>103.99382142</v>
      </c>
      <c r="F640" s="79">
        <v>103.99382142</v>
      </c>
    </row>
    <row r="641" spans="1:6" ht="12.75" customHeight="1" x14ac:dyDescent="0.2">
      <c r="A641" s="200">
        <v>45468</v>
      </c>
      <c r="B641" s="78">
        <v>23</v>
      </c>
      <c r="C641" s="79">
        <v>1964.66284344</v>
      </c>
      <c r="D641" s="79">
        <v>1961.4648030000001</v>
      </c>
      <c r="E641" s="79">
        <v>98.073240150000004</v>
      </c>
      <c r="F641" s="79">
        <v>98.073240150000004</v>
      </c>
    </row>
    <row r="642" spans="1:6" ht="12.75" customHeight="1" x14ac:dyDescent="0.2">
      <c r="A642" s="200">
        <v>45468</v>
      </c>
      <c r="B642" s="78">
        <v>24</v>
      </c>
      <c r="C642" s="79">
        <v>1882.0025475499999</v>
      </c>
      <c r="D642" s="79">
        <v>1878.19539472</v>
      </c>
      <c r="E642" s="79">
        <v>93.909769740000002</v>
      </c>
      <c r="F642" s="79">
        <v>93.909769740000002</v>
      </c>
    </row>
    <row r="643" spans="1:6" ht="12.75" customHeight="1" x14ac:dyDescent="0.2">
      <c r="A643" s="200">
        <v>45469</v>
      </c>
      <c r="B643" s="78">
        <v>1</v>
      </c>
      <c r="C643" s="79">
        <v>1933.38095434</v>
      </c>
      <c r="D643" s="79">
        <v>1928.86018827</v>
      </c>
      <c r="E643" s="79">
        <v>96.443009410000002</v>
      </c>
      <c r="F643" s="79">
        <v>96.443009410000002</v>
      </c>
    </row>
    <row r="644" spans="1:6" ht="12.75" customHeight="1" x14ac:dyDescent="0.2">
      <c r="A644" s="200">
        <v>45469</v>
      </c>
      <c r="B644" s="78">
        <v>2</v>
      </c>
      <c r="C644" s="79">
        <v>1981.24079869</v>
      </c>
      <c r="D644" s="79">
        <v>1976.69758247</v>
      </c>
      <c r="E644" s="79">
        <v>98.834879119999997</v>
      </c>
      <c r="F644" s="79">
        <v>98.834879119999997</v>
      </c>
    </row>
    <row r="645" spans="1:6" ht="12.75" customHeight="1" x14ac:dyDescent="0.2">
      <c r="A645" s="200">
        <v>45469</v>
      </c>
      <c r="B645" s="78">
        <v>3</v>
      </c>
      <c r="C645" s="79">
        <v>2074.3921627599998</v>
      </c>
      <c r="D645" s="79">
        <v>2070.02570229</v>
      </c>
      <c r="E645" s="79">
        <v>103.50128511</v>
      </c>
      <c r="F645" s="79">
        <v>103.50128511</v>
      </c>
    </row>
    <row r="646" spans="1:6" ht="12.75" customHeight="1" x14ac:dyDescent="0.2">
      <c r="A646" s="200">
        <v>45469</v>
      </c>
      <c r="B646" s="78">
        <v>4</v>
      </c>
      <c r="C646" s="79">
        <v>2122.5949947200002</v>
      </c>
      <c r="D646" s="79">
        <v>2117.77468666</v>
      </c>
      <c r="E646" s="79">
        <v>105.88873433000001</v>
      </c>
      <c r="F646" s="79">
        <v>105.88873433000001</v>
      </c>
    </row>
    <row r="647" spans="1:6" ht="12.75" customHeight="1" x14ac:dyDescent="0.2">
      <c r="A647" s="200">
        <v>45469</v>
      </c>
      <c r="B647" s="78">
        <v>5</v>
      </c>
      <c r="C647" s="79">
        <v>2105.7642079299999</v>
      </c>
      <c r="D647" s="79">
        <v>2100.9159403799999</v>
      </c>
      <c r="E647" s="79">
        <v>105.04579701999999</v>
      </c>
      <c r="F647" s="79">
        <v>105.04579701999999</v>
      </c>
    </row>
    <row r="648" spans="1:6" ht="12.75" customHeight="1" x14ac:dyDescent="0.2">
      <c r="A648" s="200">
        <v>45469</v>
      </c>
      <c r="B648" s="78">
        <v>6</v>
      </c>
      <c r="C648" s="79">
        <v>2082.80833661</v>
      </c>
      <c r="D648" s="79">
        <v>2077.96562012</v>
      </c>
      <c r="E648" s="79">
        <v>103.89828101000001</v>
      </c>
      <c r="F648" s="79">
        <v>103.89828101000001</v>
      </c>
    </row>
    <row r="649" spans="1:6" ht="12.75" customHeight="1" x14ac:dyDescent="0.2">
      <c r="A649" s="200">
        <v>45469</v>
      </c>
      <c r="B649" s="78">
        <v>7</v>
      </c>
      <c r="C649" s="79">
        <v>1972.7736284499999</v>
      </c>
      <c r="D649" s="79">
        <v>1968.18562817</v>
      </c>
      <c r="E649" s="79">
        <v>98.409281410000006</v>
      </c>
      <c r="F649" s="79">
        <v>98.409281410000006</v>
      </c>
    </row>
    <row r="650" spans="1:6" ht="12.75" customHeight="1" x14ac:dyDescent="0.2">
      <c r="A650" s="200">
        <v>45469</v>
      </c>
      <c r="B650" s="78">
        <v>8</v>
      </c>
      <c r="C650" s="79">
        <v>1944.5081373099999</v>
      </c>
      <c r="D650" s="79">
        <v>1940.59290601</v>
      </c>
      <c r="E650" s="79">
        <v>97.029645299999999</v>
      </c>
      <c r="F650" s="79">
        <v>97.029645299999999</v>
      </c>
    </row>
    <row r="651" spans="1:6" ht="12.75" customHeight="1" x14ac:dyDescent="0.2">
      <c r="A651" s="200">
        <v>45469</v>
      </c>
      <c r="B651" s="78">
        <v>9</v>
      </c>
      <c r="C651" s="79">
        <v>2193.4680520799998</v>
      </c>
      <c r="D651" s="79">
        <v>2188.2664351399999</v>
      </c>
      <c r="E651" s="79">
        <v>109.41332176</v>
      </c>
      <c r="F651" s="79">
        <v>109.41332176</v>
      </c>
    </row>
    <row r="652" spans="1:6" ht="12.75" customHeight="1" x14ac:dyDescent="0.2">
      <c r="A652" s="200">
        <v>45469</v>
      </c>
      <c r="B652" s="78">
        <v>10</v>
      </c>
      <c r="C652" s="79">
        <v>2267.9479775899999</v>
      </c>
      <c r="D652" s="79">
        <v>2262.6368262599999</v>
      </c>
      <c r="E652" s="79">
        <v>113.13184131</v>
      </c>
      <c r="F652" s="79">
        <v>113.13184131</v>
      </c>
    </row>
    <row r="653" spans="1:6" ht="12.75" customHeight="1" x14ac:dyDescent="0.2">
      <c r="A653" s="200">
        <v>45469</v>
      </c>
      <c r="B653" s="78">
        <v>11</v>
      </c>
      <c r="C653" s="79">
        <v>2278.1752403400001</v>
      </c>
      <c r="D653" s="79">
        <v>2273.2240893899998</v>
      </c>
      <c r="E653" s="79">
        <v>113.66120447</v>
      </c>
      <c r="F653" s="79">
        <v>113.66120447</v>
      </c>
    </row>
    <row r="654" spans="1:6" ht="12.75" customHeight="1" x14ac:dyDescent="0.2">
      <c r="A654" s="200">
        <v>45469</v>
      </c>
      <c r="B654" s="78">
        <v>12</v>
      </c>
      <c r="C654" s="79">
        <v>2279.5720076100001</v>
      </c>
      <c r="D654" s="79">
        <v>2274.95939309</v>
      </c>
      <c r="E654" s="79">
        <v>113.74796965</v>
      </c>
      <c r="F654" s="79">
        <v>113.74796965</v>
      </c>
    </row>
    <row r="655" spans="1:6" ht="12.75" customHeight="1" x14ac:dyDescent="0.2">
      <c r="A655" s="200">
        <v>45469</v>
      </c>
      <c r="B655" s="78">
        <v>13</v>
      </c>
      <c r="C655" s="79">
        <v>2241.2351127900001</v>
      </c>
      <c r="D655" s="79">
        <v>2236.8715187299999</v>
      </c>
      <c r="E655" s="79">
        <v>111.84357593999999</v>
      </c>
      <c r="F655" s="79">
        <v>111.84357593999999</v>
      </c>
    </row>
    <row r="656" spans="1:6" ht="12.75" customHeight="1" x14ac:dyDescent="0.2">
      <c r="A656" s="200">
        <v>45469</v>
      </c>
      <c r="B656" s="78">
        <v>14</v>
      </c>
      <c r="C656" s="79">
        <v>2264.6665454099998</v>
      </c>
      <c r="D656" s="79">
        <v>2260.1112823600001</v>
      </c>
      <c r="E656" s="79">
        <v>113.00556412</v>
      </c>
      <c r="F656" s="79">
        <v>113.00556412</v>
      </c>
    </row>
    <row r="657" spans="1:6" ht="12.75" customHeight="1" x14ac:dyDescent="0.2">
      <c r="A657" s="200">
        <v>45469</v>
      </c>
      <c r="B657" s="78">
        <v>15</v>
      </c>
      <c r="C657" s="79">
        <v>2252.8110786100001</v>
      </c>
      <c r="D657" s="79">
        <v>2250.5605180900002</v>
      </c>
      <c r="E657" s="79">
        <v>112.5280259</v>
      </c>
      <c r="F657" s="79">
        <v>112.5280259</v>
      </c>
    </row>
    <row r="658" spans="1:6" ht="12.75" customHeight="1" x14ac:dyDescent="0.2">
      <c r="A658" s="200">
        <v>45469</v>
      </c>
      <c r="B658" s="78">
        <v>16</v>
      </c>
      <c r="C658" s="79">
        <v>2291.24010692</v>
      </c>
      <c r="D658" s="79">
        <v>2286.46946574</v>
      </c>
      <c r="E658" s="79">
        <v>114.32347329</v>
      </c>
      <c r="F658" s="79">
        <v>114.32347329</v>
      </c>
    </row>
    <row r="659" spans="1:6" ht="12.75" customHeight="1" x14ac:dyDescent="0.2">
      <c r="A659" s="200">
        <v>45469</v>
      </c>
      <c r="B659" s="78">
        <v>17</v>
      </c>
      <c r="C659" s="79">
        <v>2270.7490109300002</v>
      </c>
      <c r="D659" s="79">
        <v>2265.7363199599999</v>
      </c>
      <c r="E659" s="79">
        <v>113.286816</v>
      </c>
      <c r="F659" s="79">
        <v>113.286816</v>
      </c>
    </row>
    <row r="660" spans="1:6" ht="12.75" customHeight="1" x14ac:dyDescent="0.2">
      <c r="A660" s="200">
        <v>45469</v>
      </c>
      <c r="B660" s="78">
        <v>18</v>
      </c>
      <c r="C660" s="79">
        <v>2253.4100160100002</v>
      </c>
      <c r="D660" s="79">
        <v>2248.8195357599998</v>
      </c>
      <c r="E660" s="79">
        <v>112.44097678999999</v>
      </c>
      <c r="F660" s="79">
        <v>112.44097678999999</v>
      </c>
    </row>
    <row r="661" spans="1:6" ht="12.75" customHeight="1" x14ac:dyDescent="0.2">
      <c r="A661" s="200">
        <v>45469</v>
      </c>
      <c r="B661" s="78">
        <v>19</v>
      </c>
      <c r="C661" s="79">
        <v>2235.6058870299998</v>
      </c>
      <c r="D661" s="79">
        <v>2230.8867036199999</v>
      </c>
      <c r="E661" s="79">
        <v>111.54433518</v>
      </c>
      <c r="F661" s="79">
        <v>111.54433518</v>
      </c>
    </row>
    <row r="662" spans="1:6" ht="12.75" customHeight="1" x14ac:dyDescent="0.2">
      <c r="A662" s="200">
        <v>45469</v>
      </c>
      <c r="B662" s="78">
        <v>20</v>
      </c>
      <c r="C662" s="79">
        <v>2195.9072041600002</v>
      </c>
      <c r="D662" s="79">
        <v>2190.9720937500001</v>
      </c>
      <c r="E662" s="79">
        <v>109.54860469</v>
      </c>
      <c r="F662" s="79">
        <v>109.54860469</v>
      </c>
    </row>
    <row r="663" spans="1:6" ht="12.75" customHeight="1" x14ac:dyDescent="0.2">
      <c r="A663" s="200">
        <v>45469</v>
      </c>
      <c r="B663" s="78">
        <v>21</v>
      </c>
      <c r="C663" s="79">
        <v>2170.98585181</v>
      </c>
      <c r="D663" s="79">
        <v>2166.1288104099999</v>
      </c>
      <c r="E663" s="79">
        <v>108.30644052</v>
      </c>
      <c r="F663" s="79">
        <v>108.30644052</v>
      </c>
    </row>
    <row r="664" spans="1:6" ht="12.75" customHeight="1" x14ac:dyDescent="0.2">
      <c r="A664" s="200">
        <v>45469</v>
      </c>
      <c r="B664" s="78">
        <v>22</v>
      </c>
      <c r="C664" s="79">
        <v>2125.0449471699999</v>
      </c>
      <c r="D664" s="79">
        <v>2120.26395981</v>
      </c>
      <c r="E664" s="79">
        <v>106.01319798999999</v>
      </c>
      <c r="F664" s="79">
        <v>106.01319798999999</v>
      </c>
    </row>
    <row r="665" spans="1:6" ht="12.75" customHeight="1" x14ac:dyDescent="0.2">
      <c r="A665" s="200">
        <v>45469</v>
      </c>
      <c r="B665" s="78">
        <v>23</v>
      </c>
      <c r="C665" s="79">
        <v>2005.9383079700001</v>
      </c>
      <c r="D665" s="79">
        <v>2001.4726566100001</v>
      </c>
      <c r="E665" s="79">
        <v>100.07363282999999</v>
      </c>
      <c r="F665" s="79">
        <v>100.07363282999999</v>
      </c>
    </row>
    <row r="666" spans="1:6" ht="12.75" customHeight="1" x14ac:dyDescent="0.2">
      <c r="A666" s="200">
        <v>45469</v>
      </c>
      <c r="B666" s="78">
        <v>24</v>
      </c>
      <c r="C666" s="79">
        <v>1924.9011162100001</v>
      </c>
      <c r="D666" s="79">
        <v>1920.49997044</v>
      </c>
      <c r="E666" s="79">
        <v>96.024998519999997</v>
      </c>
      <c r="F666" s="79">
        <v>96.024998519999997</v>
      </c>
    </row>
    <row r="667" spans="1:6" ht="12.75" customHeight="1" x14ac:dyDescent="0.2">
      <c r="A667" s="200">
        <v>45470</v>
      </c>
      <c r="B667" s="78">
        <v>1</v>
      </c>
      <c r="C667" s="79">
        <v>1963.85668586</v>
      </c>
      <c r="D667" s="79">
        <v>1959.1919431399999</v>
      </c>
      <c r="E667" s="79">
        <v>97.959597160000001</v>
      </c>
      <c r="F667" s="79">
        <v>97.959597160000001</v>
      </c>
    </row>
    <row r="668" spans="1:6" ht="12.75" customHeight="1" x14ac:dyDescent="0.2">
      <c r="A668" s="200">
        <v>45470</v>
      </c>
      <c r="B668" s="78">
        <v>2</v>
      </c>
      <c r="C668" s="79">
        <v>2009.0820976299999</v>
      </c>
      <c r="D668" s="79">
        <v>2004.47503807</v>
      </c>
      <c r="E668" s="79">
        <v>100.2237519</v>
      </c>
      <c r="F668" s="79">
        <v>100.2237519</v>
      </c>
    </row>
    <row r="669" spans="1:6" ht="12.75" customHeight="1" x14ac:dyDescent="0.2">
      <c r="A669" s="200">
        <v>45470</v>
      </c>
      <c r="B669" s="78">
        <v>3</v>
      </c>
      <c r="C669" s="79">
        <v>2109.6297307599998</v>
      </c>
      <c r="D669" s="79">
        <v>2104.81363177</v>
      </c>
      <c r="E669" s="79">
        <v>105.24068158999999</v>
      </c>
      <c r="F669" s="79">
        <v>105.24068158999999</v>
      </c>
    </row>
    <row r="670" spans="1:6" ht="12.75" customHeight="1" x14ac:dyDescent="0.2">
      <c r="A670" s="200">
        <v>45470</v>
      </c>
      <c r="B670" s="78">
        <v>4</v>
      </c>
      <c r="C670" s="79">
        <v>2157.00900632</v>
      </c>
      <c r="D670" s="79">
        <v>2152.1105457499998</v>
      </c>
      <c r="E670" s="79">
        <v>107.60552729</v>
      </c>
      <c r="F670" s="79">
        <v>107.60552729</v>
      </c>
    </row>
    <row r="671" spans="1:6" ht="12.75" customHeight="1" x14ac:dyDescent="0.2">
      <c r="A671" s="200">
        <v>45470</v>
      </c>
      <c r="B671" s="78">
        <v>5</v>
      </c>
      <c r="C671" s="79">
        <v>2121.0363849</v>
      </c>
      <c r="D671" s="79">
        <v>2115.9982937200002</v>
      </c>
      <c r="E671" s="79">
        <v>105.79991468999999</v>
      </c>
      <c r="F671" s="79">
        <v>105.79991468999999</v>
      </c>
    </row>
    <row r="672" spans="1:6" ht="12.75" customHeight="1" x14ac:dyDescent="0.2">
      <c r="A672" s="200">
        <v>45470</v>
      </c>
      <c r="B672" s="78">
        <v>6</v>
      </c>
      <c r="C672" s="79">
        <v>2070.4600939400002</v>
      </c>
      <c r="D672" s="79">
        <v>2065.5632844299998</v>
      </c>
      <c r="E672" s="79">
        <v>103.27816421999999</v>
      </c>
      <c r="F672" s="79">
        <v>103.27816421999999</v>
      </c>
    </row>
    <row r="673" spans="1:6" ht="12.75" customHeight="1" x14ac:dyDescent="0.2">
      <c r="A673" s="200">
        <v>45470</v>
      </c>
      <c r="B673" s="78">
        <v>7</v>
      </c>
      <c r="C673" s="79">
        <v>1957.4264448599999</v>
      </c>
      <c r="D673" s="79">
        <v>1952.8741369100001</v>
      </c>
      <c r="E673" s="79">
        <v>97.643706850000001</v>
      </c>
      <c r="F673" s="79">
        <v>97.643706850000001</v>
      </c>
    </row>
    <row r="674" spans="1:6" ht="12.75" customHeight="1" x14ac:dyDescent="0.2">
      <c r="A674" s="200">
        <v>45470</v>
      </c>
      <c r="B674" s="78">
        <v>8</v>
      </c>
      <c r="C674" s="79">
        <v>2013.32001098</v>
      </c>
      <c r="D674" s="79">
        <v>2008.7456397200001</v>
      </c>
      <c r="E674" s="79">
        <v>100.43728199</v>
      </c>
      <c r="F674" s="79">
        <v>100.43728199</v>
      </c>
    </row>
    <row r="675" spans="1:6" ht="12.75" customHeight="1" x14ac:dyDescent="0.2">
      <c r="A675" s="200">
        <v>45470</v>
      </c>
      <c r="B675" s="78">
        <v>9</v>
      </c>
      <c r="C675" s="79">
        <v>2172.5324929499998</v>
      </c>
      <c r="D675" s="79">
        <v>2166.8199675800001</v>
      </c>
      <c r="E675" s="79">
        <v>108.34099838</v>
      </c>
      <c r="F675" s="79">
        <v>108.34099838</v>
      </c>
    </row>
    <row r="676" spans="1:6" ht="12.75" customHeight="1" x14ac:dyDescent="0.2">
      <c r="A676" s="200">
        <v>45470</v>
      </c>
      <c r="B676" s="78">
        <v>10</v>
      </c>
      <c r="C676" s="79">
        <v>2251.8681360400001</v>
      </c>
      <c r="D676" s="79">
        <v>2246.1088825000002</v>
      </c>
      <c r="E676" s="79">
        <v>112.30544413</v>
      </c>
      <c r="F676" s="79">
        <v>112.30544413</v>
      </c>
    </row>
    <row r="677" spans="1:6" ht="12.75" customHeight="1" x14ac:dyDescent="0.2">
      <c r="A677" s="200">
        <v>45470</v>
      </c>
      <c r="B677" s="78">
        <v>11</v>
      </c>
      <c r="C677" s="79">
        <v>2241.6907923200001</v>
      </c>
      <c r="D677" s="79">
        <v>2241.6907923200001</v>
      </c>
      <c r="E677" s="79">
        <v>112.08453962</v>
      </c>
      <c r="F677" s="79">
        <v>112.08453962</v>
      </c>
    </row>
    <row r="678" spans="1:6" ht="12.75" customHeight="1" x14ac:dyDescent="0.2">
      <c r="A678" s="200">
        <v>45470</v>
      </c>
      <c r="B678" s="78">
        <v>12</v>
      </c>
      <c r="C678" s="79">
        <v>2232.1661156999999</v>
      </c>
      <c r="D678" s="79">
        <v>2227.0911071999999</v>
      </c>
      <c r="E678" s="79">
        <v>111.35455536000001</v>
      </c>
      <c r="F678" s="79">
        <v>111.35455536000001</v>
      </c>
    </row>
    <row r="679" spans="1:6" ht="12.75" customHeight="1" x14ac:dyDescent="0.2">
      <c r="A679" s="200">
        <v>45470</v>
      </c>
      <c r="B679" s="78">
        <v>13</v>
      </c>
      <c r="C679" s="79">
        <v>2233.6885484099998</v>
      </c>
      <c r="D679" s="79">
        <v>2228.8655829700001</v>
      </c>
      <c r="E679" s="79">
        <v>111.44327915</v>
      </c>
      <c r="F679" s="79">
        <v>111.44327915</v>
      </c>
    </row>
    <row r="680" spans="1:6" ht="12.75" customHeight="1" x14ac:dyDescent="0.2">
      <c r="A680" s="200">
        <v>45470</v>
      </c>
      <c r="B680" s="78">
        <v>14</v>
      </c>
      <c r="C680" s="79">
        <v>2250.55286299</v>
      </c>
      <c r="D680" s="79">
        <v>2245.99069439</v>
      </c>
      <c r="E680" s="79">
        <v>112.29953472</v>
      </c>
      <c r="F680" s="79">
        <v>112.29953472</v>
      </c>
    </row>
    <row r="681" spans="1:6" ht="12.75" customHeight="1" x14ac:dyDescent="0.2">
      <c r="A681" s="200">
        <v>45470</v>
      </c>
      <c r="B681" s="78">
        <v>15</v>
      </c>
      <c r="C681" s="79">
        <v>2251.8131481</v>
      </c>
      <c r="D681" s="79">
        <v>2249.31391042</v>
      </c>
      <c r="E681" s="79">
        <v>112.46569552</v>
      </c>
      <c r="F681" s="79">
        <v>112.46569552</v>
      </c>
    </row>
    <row r="682" spans="1:6" ht="12.75" customHeight="1" x14ac:dyDescent="0.2">
      <c r="A682" s="200">
        <v>45470</v>
      </c>
      <c r="B682" s="78">
        <v>16</v>
      </c>
      <c r="C682" s="79">
        <v>2271.1035769099999</v>
      </c>
      <c r="D682" s="79">
        <v>2266.03241566</v>
      </c>
      <c r="E682" s="79">
        <v>113.30162077999999</v>
      </c>
      <c r="F682" s="79">
        <v>113.30162077999999</v>
      </c>
    </row>
    <row r="683" spans="1:6" ht="12.75" customHeight="1" x14ac:dyDescent="0.2">
      <c r="A683" s="200">
        <v>45470</v>
      </c>
      <c r="B683" s="78">
        <v>17</v>
      </c>
      <c r="C683" s="79">
        <v>2260.6674346099999</v>
      </c>
      <c r="D683" s="79">
        <v>2255.58728307</v>
      </c>
      <c r="E683" s="79">
        <v>112.77936415000001</v>
      </c>
      <c r="F683" s="79">
        <v>112.77936415000001</v>
      </c>
    </row>
    <row r="684" spans="1:6" ht="12.75" customHeight="1" x14ac:dyDescent="0.2">
      <c r="A684" s="200">
        <v>45470</v>
      </c>
      <c r="B684" s="78">
        <v>18</v>
      </c>
      <c r="C684" s="79">
        <v>2267.23463524</v>
      </c>
      <c r="D684" s="79">
        <v>2262.2509635599999</v>
      </c>
      <c r="E684" s="79">
        <v>113.11254818</v>
      </c>
      <c r="F684" s="79">
        <v>113.11254818</v>
      </c>
    </row>
    <row r="685" spans="1:6" ht="12.75" customHeight="1" x14ac:dyDescent="0.2">
      <c r="A685" s="200">
        <v>45470</v>
      </c>
      <c r="B685" s="78">
        <v>19</v>
      </c>
      <c r="C685" s="79">
        <v>2231.23093466</v>
      </c>
      <c r="D685" s="79">
        <v>2226.42883325</v>
      </c>
      <c r="E685" s="79">
        <v>111.32144166</v>
      </c>
      <c r="F685" s="79">
        <v>111.32144166</v>
      </c>
    </row>
    <row r="686" spans="1:6" ht="12.75" customHeight="1" x14ac:dyDescent="0.2">
      <c r="A686" s="200">
        <v>45470</v>
      </c>
      <c r="B686" s="78">
        <v>20</v>
      </c>
      <c r="C686" s="79">
        <v>2157.7560588800002</v>
      </c>
      <c r="D686" s="79">
        <v>2152.8583062299999</v>
      </c>
      <c r="E686" s="79">
        <v>107.64291531000001</v>
      </c>
      <c r="F686" s="79">
        <v>107.64291531000001</v>
      </c>
    </row>
    <row r="687" spans="1:6" ht="12.75" customHeight="1" x14ac:dyDescent="0.2">
      <c r="A687" s="200">
        <v>45470</v>
      </c>
      <c r="B687" s="78">
        <v>21</v>
      </c>
      <c r="C687" s="79">
        <v>2150.5305852699998</v>
      </c>
      <c r="D687" s="79">
        <v>2145.6693032500002</v>
      </c>
      <c r="E687" s="79">
        <v>107.28346516000001</v>
      </c>
      <c r="F687" s="79">
        <v>107.28346516000001</v>
      </c>
    </row>
    <row r="688" spans="1:6" ht="12.75" customHeight="1" x14ac:dyDescent="0.2">
      <c r="A688" s="200">
        <v>45470</v>
      </c>
      <c r="B688" s="78">
        <v>22</v>
      </c>
      <c r="C688" s="79">
        <v>2108.7548834099998</v>
      </c>
      <c r="D688" s="79">
        <v>2103.9636789900001</v>
      </c>
      <c r="E688" s="79">
        <v>105.19818395</v>
      </c>
      <c r="F688" s="79">
        <v>105.19818395</v>
      </c>
    </row>
    <row r="689" spans="1:6" ht="12.75" customHeight="1" x14ac:dyDescent="0.2">
      <c r="A689" s="200">
        <v>45470</v>
      </c>
      <c r="B689" s="78">
        <v>23</v>
      </c>
      <c r="C689" s="79">
        <v>1992.3724877100001</v>
      </c>
      <c r="D689" s="79">
        <v>1987.78952852</v>
      </c>
      <c r="E689" s="79">
        <v>99.389476430000002</v>
      </c>
      <c r="F689" s="79">
        <v>99.389476430000002</v>
      </c>
    </row>
    <row r="690" spans="1:6" ht="12.75" customHeight="1" x14ac:dyDescent="0.2">
      <c r="A690" s="200">
        <v>45470</v>
      </c>
      <c r="B690" s="78">
        <v>24</v>
      </c>
      <c r="C690" s="79">
        <v>1951.2184362200001</v>
      </c>
      <c r="D690" s="79">
        <v>1947.0995717400001</v>
      </c>
      <c r="E690" s="79">
        <v>97.354978590000002</v>
      </c>
      <c r="F690" s="79">
        <v>97.354978590000002</v>
      </c>
    </row>
    <row r="691" spans="1:6" ht="12.75" customHeight="1" x14ac:dyDescent="0.2">
      <c r="A691" s="200">
        <v>45471</v>
      </c>
      <c r="B691" s="78">
        <v>1</v>
      </c>
      <c r="C691" s="79">
        <v>1978.3103708900001</v>
      </c>
      <c r="D691" s="79">
        <v>1973.61129637</v>
      </c>
      <c r="E691" s="79">
        <v>98.680564820000001</v>
      </c>
      <c r="F691" s="79">
        <v>98.680564820000001</v>
      </c>
    </row>
    <row r="692" spans="1:6" ht="12.75" customHeight="1" x14ac:dyDescent="0.2">
      <c r="A692" s="200">
        <v>45471</v>
      </c>
      <c r="B692" s="78">
        <v>2</v>
      </c>
      <c r="C692" s="79">
        <v>2015.9851718</v>
      </c>
      <c r="D692" s="79">
        <v>2011.4354962699999</v>
      </c>
      <c r="E692" s="79">
        <v>100.57177480999999</v>
      </c>
      <c r="F692" s="79">
        <v>100.57177480999999</v>
      </c>
    </row>
    <row r="693" spans="1:6" ht="12.75" customHeight="1" x14ac:dyDescent="0.2">
      <c r="A693" s="200">
        <v>45471</v>
      </c>
      <c r="B693" s="78">
        <v>3</v>
      </c>
      <c r="C693" s="79">
        <v>2023.72276068</v>
      </c>
      <c r="D693" s="79">
        <v>2019.10277974</v>
      </c>
      <c r="E693" s="79">
        <v>100.95513898999999</v>
      </c>
      <c r="F693" s="79">
        <v>100.95513898999999</v>
      </c>
    </row>
    <row r="694" spans="1:6" ht="12.75" customHeight="1" x14ac:dyDescent="0.2">
      <c r="A694" s="200">
        <v>45471</v>
      </c>
      <c r="B694" s="78">
        <v>4</v>
      </c>
      <c r="C694" s="79">
        <v>1992.9743841500001</v>
      </c>
      <c r="D694" s="79">
        <v>1988.30950416</v>
      </c>
      <c r="E694" s="79">
        <v>99.415475209999997</v>
      </c>
      <c r="F694" s="79">
        <v>99.415475209999997</v>
      </c>
    </row>
    <row r="695" spans="1:6" ht="12.75" customHeight="1" x14ac:dyDescent="0.2">
      <c r="A695" s="200">
        <v>45471</v>
      </c>
      <c r="B695" s="78">
        <v>5</v>
      </c>
      <c r="C695" s="79">
        <v>1990.8136648699999</v>
      </c>
      <c r="D695" s="79">
        <v>1986.29934817</v>
      </c>
      <c r="E695" s="79">
        <v>99.314967409999994</v>
      </c>
      <c r="F695" s="79">
        <v>99.314967409999994</v>
      </c>
    </row>
    <row r="696" spans="1:6" ht="12.75" customHeight="1" x14ac:dyDescent="0.2">
      <c r="A696" s="200">
        <v>45471</v>
      </c>
      <c r="B696" s="78">
        <v>6</v>
      </c>
      <c r="C696" s="79">
        <v>2062.1577256400001</v>
      </c>
      <c r="D696" s="79">
        <v>2058.5462410099999</v>
      </c>
      <c r="E696" s="79">
        <v>102.92731205</v>
      </c>
      <c r="F696" s="79">
        <v>102.92731205</v>
      </c>
    </row>
    <row r="697" spans="1:6" ht="12.75" customHeight="1" x14ac:dyDescent="0.2">
      <c r="A697" s="200">
        <v>45471</v>
      </c>
      <c r="B697" s="78">
        <v>7</v>
      </c>
      <c r="C697" s="79">
        <v>1975.1350546799999</v>
      </c>
      <c r="D697" s="79">
        <v>1972.3570869499999</v>
      </c>
      <c r="E697" s="79">
        <v>98.617854350000002</v>
      </c>
      <c r="F697" s="79">
        <v>98.617854350000002</v>
      </c>
    </row>
    <row r="698" spans="1:6" ht="12.75" customHeight="1" x14ac:dyDescent="0.2">
      <c r="A698" s="200">
        <v>45471</v>
      </c>
      <c r="B698" s="78">
        <v>8</v>
      </c>
      <c r="C698" s="79">
        <v>1975.1416670900001</v>
      </c>
      <c r="D698" s="79">
        <v>1971.0353434599999</v>
      </c>
      <c r="E698" s="79">
        <v>98.551767170000005</v>
      </c>
      <c r="F698" s="79">
        <v>98.551767170000005</v>
      </c>
    </row>
    <row r="699" spans="1:6" ht="12.75" customHeight="1" x14ac:dyDescent="0.2">
      <c r="A699" s="200">
        <v>45471</v>
      </c>
      <c r="B699" s="78">
        <v>9</v>
      </c>
      <c r="C699" s="79">
        <v>2185.9374892599999</v>
      </c>
      <c r="D699" s="79">
        <v>2180.18971637</v>
      </c>
      <c r="E699" s="79">
        <v>109.00948581999999</v>
      </c>
      <c r="F699" s="79">
        <v>109.00948581999999</v>
      </c>
    </row>
    <row r="700" spans="1:6" ht="12.75" customHeight="1" x14ac:dyDescent="0.2">
      <c r="A700" s="200">
        <v>45471</v>
      </c>
      <c r="B700" s="78">
        <v>10</v>
      </c>
      <c r="C700" s="79">
        <v>2297.8519196399998</v>
      </c>
      <c r="D700" s="79">
        <v>2291.6158852600001</v>
      </c>
      <c r="E700" s="79">
        <v>114.58079426</v>
      </c>
      <c r="F700" s="79">
        <v>114.58079426</v>
      </c>
    </row>
    <row r="701" spans="1:6" ht="12.75" customHeight="1" x14ac:dyDescent="0.2">
      <c r="A701" s="200">
        <v>45471</v>
      </c>
      <c r="B701" s="78">
        <v>11</v>
      </c>
      <c r="C701" s="79">
        <v>2293.57310719</v>
      </c>
      <c r="D701" s="79">
        <v>2288.9060116000001</v>
      </c>
      <c r="E701" s="79">
        <v>114.44530057999999</v>
      </c>
      <c r="F701" s="79">
        <v>114.44530057999999</v>
      </c>
    </row>
    <row r="702" spans="1:6" ht="12.75" customHeight="1" x14ac:dyDescent="0.2">
      <c r="A702" s="200">
        <v>45471</v>
      </c>
      <c r="B702" s="78">
        <v>12</v>
      </c>
      <c r="C702" s="79">
        <v>2299.0644563300002</v>
      </c>
      <c r="D702" s="79">
        <v>2294.2221432000001</v>
      </c>
      <c r="E702" s="79">
        <v>114.71110716</v>
      </c>
      <c r="F702" s="79">
        <v>114.71110716</v>
      </c>
    </row>
    <row r="703" spans="1:6" ht="12.75" customHeight="1" x14ac:dyDescent="0.2">
      <c r="A703" s="200">
        <v>45471</v>
      </c>
      <c r="B703" s="78">
        <v>13</v>
      </c>
      <c r="C703" s="79">
        <v>2265.8816895999998</v>
      </c>
      <c r="D703" s="79">
        <v>2261.0298962799998</v>
      </c>
      <c r="E703" s="79">
        <v>113.05149480999999</v>
      </c>
      <c r="F703" s="79">
        <v>113.05149480999999</v>
      </c>
    </row>
    <row r="704" spans="1:6" ht="12.75" customHeight="1" x14ac:dyDescent="0.2">
      <c r="A704" s="200">
        <v>45471</v>
      </c>
      <c r="B704" s="78">
        <v>14</v>
      </c>
      <c r="C704" s="79">
        <v>2291.8476797899998</v>
      </c>
      <c r="D704" s="79">
        <v>2287.0522476599999</v>
      </c>
      <c r="E704" s="79">
        <v>114.35261238</v>
      </c>
      <c r="F704" s="79">
        <v>114.35261238</v>
      </c>
    </row>
    <row r="705" spans="1:6" ht="12.75" customHeight="1" x14ac:dyDescent="0.2">
      <c r="A705" s="200">
        <v>45471</v>
      </c>
      <c r="B705" s="78">
        <v>15</v>
      </c>
      <c r="C705" s="79">
        <v>2265.72019894</v>
      </c>
      <c r="D705" s="79">
        <v>2263.30847679</v>
      </c>
      <c r="E705" s="79">
        <v>113.16542384</v>
      </c>
      <c r="F705" s="79">
        <v>113.16542384</v>
      </c>
    </row>
    <row r="706" spans="1:6" ht="12.75" customHeight="1" x14ac:dyDescent="0.2">
      <c r="A706" s="200">
        <v>45471</v>
      </c>
      <c r="B706" s="78">
        <v>16</v>
      </c>
      <c r="C706" s="79">
        <v>2256.6494785899999</v>
      </c>
      <c r="D706" s="79">
        <v>2251.5697176399999</v>
      </c>
      <c r="E706" s="79">
        <v>112.57848588</v>
      </c>
      <c r="F706" s="79">
        <v>112.57848588</v>
      </c>
    </row>
    <row r="707" spans="1:6" ht="12.75" customHeight="1" x14ac:dyDescent="0.2">
      <c r="A707" s="200">
        <v>45471</v>
      </c>
      <c r="B707" s="78">
        <v>17</v>
      </c>
      <c r="C707" s="79">
        <v>2233.3422097900002</v>
      </c>
      <c r="D707" s="79">
        <v>2228.7373804899999</v>
      </c>
      <c r="E707" s="79">
        <v>111.43686902</v>
      </c>
      <c r="F707" s="79">
        <v>111.43686902</v>
      </c>
    </row>
    <row r="708" spans="1:6" ht="12.75" customHeight="1" x14ac:dyDescent="0.2">
      <c r="A708" s="200">
        <v>45471</v>
      </c>
      <c r="B708" s="78">
        <v>18</v>
      </c>
      <c r="C708" s="79">
        <v>2212.0208736200002</v>
      </c>
      <c r="D708" s="79">
        <v>2207.7861114699999</v>
      </c>
      <c r="E708" s="79">
        <v>110.38930557</v>
      </c>
      <c r="F708" s="79">
        <v>110.38930557</v>
      </c>
    </row>
    <row r="709" spans="1:6" ht="12.75" customHeight="1" x14ac:dyDescent="0.2">
      <c r="A709" s="200">
        <v>45471</v>
      </c>
      <c r="B709" s="78">
        <v>19</v>
      </c>
      <c r="C709" s="79">
        <v>2215.71439409</v>
      </c>
      <c r="D709" s="79">
        <v>2210.9456876999998</v>
      </c>
      <c r="E709" s="79">
        <v>110.54728439</v>
      </c>
      <c r="F709" s="79">
        <v>110.54728439</v>
      </c>
    </row>
    <row r="710" spans="1:6" ht="12.75" customHeight="1" x14ac:dyDescent="0.2">
      <c r="A710" s="200">
        <v>45471</v>
      </c>
      <c r="B710" s="78">
        <v>20</v>
      </c>
      <c r="C710" s="79">
        <v>2130.40885742</v>
      </c>
      <c r="D710" s="79">
        <v>2125.8463099199998</v>
      </c>
      <c r="E710" s="79">
        <v>106.2923155</v>
      </c>
      <c r="F710" s="79">
        <v>106.2923155</v>
      </c>
    </row>
    <row r="711" spans="1:6" ht="12.75" customHeight="1" x14ac:dyDescent="0.2">
      <c r="A711" s="200">
        <v>45471</v>
      </c>
      <c r="B711" s="78">
        <v>21</v>
      </c>
      <c r="C711" s="79">
        <v>2193.3657067600002</v>
      </c>
      <c r="D711" s="79">
        <v>2188.60548982</v>
      </c>
      <c r="E711" s="79">
        <v>109.43027449</v>
      </c>
      <c r="F711" s="79">
        <v>109.43027449</v>
      </c>
    </row>
    <row r="712" spans="1:6" ht="12.75" customHeight="1" x14ac:dyDescent="0.2">
      <c r="A712" s="200">
        <v>45471</v>
      </c>
      <c r="B712" s="78">
        <v>22</v>
      </c>
      <c r="C712" s="79">
        <v>2120.6136127099999</v>
      </c>
      <c r="D712" s="79">
        <v>2116.0222436899999</v>
      </c>
      <c r="E712" s="79">
        <v>105.80111218</v>
      </c>
      <c r="F712" s="79">
        <v>105.80111218</v>
      </c>
    </row>
    <row r="713" spans="1:6" ht="12.75" customHeight="1" x14ac:dyDescent="0.2">
      <c r="A713" s="200">
        <v>45471</v>
      </c>
      <c r="B713" s="78">
        <v>23</v>
      </c>
      <c r="C713" s="79">
        <v>1993.8035207400001</v>
      </c>
      <c r="D713" s="79">
        <v>1989.3648840400001</v>
      </c>
      <c r="E713" s="79">
        <v>99.468244200000001</v>
      </c>
      <c r="F713" s="79">
        <v>99.468244200000001</v>
      </c>
    </row>
    <row r="714" spans="1:6" ht="12.75" customHeight="1" x14ac:dyDescent="0.2">
      <c r="A714" s="200">
        <v>45471</v>
      </c>
      <c r="B714" s="78">
        <v>24</v>
      </c>
      <c r="C714" s="79">
        <v>1916.39161412</v>
      </c>
      <c r="D714" s="79">
        <v>1912.1848075400001</v>
      </c>
      <c r="E714" s="79">
        <v>95.609240380000003</v>
      </c>
      <c r="F714" s="79">
        <v>95.609240380000003</v>
      </c>
    </row>
    <row r="715" spans="1:6" ht="12.75" customHeight="1" x14ac:dyDescent="0.2">
      <c r="A715" s="200">
        <v>45472</v>
      </c>
      <c r="B715" s="78">
        <v>1</v>
      </c>
      <c r="C715" s="79">
        <v>1896.5119697099999</v>
      </c>
      <c r="D715" s="79">
        <v>1892.0774132700001</v>
      </c>
      <c r="E715" s="79">
        <v>94.603870659999998</v>
      </c>
      <c r="F715" s="79">
        <v>94.603870659999998</v>
      </c>
    </row>
    <row r="716" spans="1:6" ht="12.75" customHeight="1" x14ac:dyDescent="0.2">
      <c r="A716" s="200">
        <v>45472</v>
      </c>
      <c r="B716" s="78">
        <v>2</v>
      </c>
      <c r="C716" s="79">
        <v>1905.0714951099999</v>
      </c>
      <c r="D716" s="79">
        <v>1900.9041283700001</v>
      </c>
      <c r="E716" s="79">
        <v>95.04520642</v>
      </c>
      <c r="F716" s="79">
        <v>95.04520642</v>
      </c>
    </row>
    <row r="717" spans="1:6" ht="12.75" customHeight="1" x14ac:dyDescent="0.2">
      <c r="A717" s="200">
        <v>45472</v>
      </c>
      <c r="B717" s="78">
        <v>3</v>
      </c>
      <c r="C717" s="79">
        <v>1947.2647926300001</v>
      </c>
      <c r="D717" s="79">
        <v>1942.8932827399999</v>
      </c>
      <c r="E717" s="79">
        <v>97.144664140000003</v>
      </c>
      <c r="F717" s="79">
        <v>97.144664140000003</v>
      </c>
    </row>
    <row r="718" spans="1:6" ht="12.75" customHeight="1" x14ac:dyDescent="0.2">
      <c r="A718" s="200">
        <v>45472</v>
      </c>
      <c r="B718" s="78">
        <v>4</v>
      </c>
      <c r="C718" s="79">
        <v>1966.4740248600001</v>
      </c>
      <c r="D718" s="79">
        <v>1961.9407526699999</v>
      </c>
      <c r="E718" s="79">
        <v>98.097037630000003</v>
      </c>
      <c r="F718" s="79">
        <v>98.097037630000003</v>
      </c>
    </row>
    <row r="719" spans="1:6" ht="12.75" customHeight="1" x14ac:dyDescent="0.2">
      <c r="A719" s="200">
        <v>45472</v>
      </c>
      <c r="B719" s="78">
        <v>5</v>
      </c>
      <c r="C719" s="79">
        <v>1935.6997422699999</v>
      </c>
      <c r="D719" s="79">
        <v>1931.2430275900001</v>
      </c>
      <c r="E719" s="79">
        <v>96.562151380000003</v>
      </c>
      <c r="F719" s="79">
        <v>96.562151380000003</v>
      </c>
    </row>
    <row r="720" spans="1:6" ht="12.75" customHeight="1" x14ac:dyDescent="0.2">
      <c r="A720" s="200">
        <v>45472</v>
      </c>
      <c r="B720" s="78">
        <v>6</v>
      </c>
      <c r="C720" s="79">
        <v>1980.29511596</v>
      </c>
      <c r="D720" s="79">
        <v>1976.04969669</v>
      </c>
      <c r="E720" s="79">
        <v>98.802484829999997</v>
      </c>
      <c r="F720" s="79">
        <v>98.802484829999997</v>
      </c>
    </row>
    <row r="721" spans="1:6" ht="12.75" customHeight="1" x14ac:dyDescent="0.2">
      <c r="A721" s="200">
        <v>45472</v>
      </c>
      <c r="B721" s="78">
        <v>7</v>
      </c>
      <c r="C721" s="79">
        <v>1954.1192336300001</v>
      </c>
      <c r="D721" s="79">
        <v>1949.75128432</v>
      </c>
      <c r="E721" s="79">
        <v>97.487564219999996</v>
      </c>
      <c r="F721" s="79">
        <v>97.487564219999996</v>
      </c>
    </row>
    <row r="722" spans="1:6" ht="12.75" customHeight="1" x14ac:dyDescent="0.2">
      <c r="A722" s="200">
        <v>45472</v>
      </c>
      <c r="B722" s="78">
        <v>8</v>
      </c>
      <c r="C722" s="79">
        <v>1966.31207993</v>
      </c>
      <c r="D722" s="79">
        <v>1962.5815530100001</v>
      </c>
      <c r="E722" s="79">
        <v>98.129077649999999</v>
      </c>
      <c r="F722" s="79">
        <v>98.129077649999999</v>
      </c>
    </row>
    <row r="723" spans="1:6" ht="12.75" customHeight="1" x14ac:dyDescent="0.2">
      <c r="A723" s="200">
        <v>45472</v>
      </c>
      <c r="B723" s="78">
        <v>9</v>
      </c>
      <c r="C723" s="79">
        <v>2092.50065619</v>
      </c>
      <c r="D723" s="79">
        <v>2091.6068071300001</v>
      </c>
      <c r="E723" s="79">
        <v>104.58034035999999</v>
      </c>
      <c r="F723" s="79">
        <v>104.58034035999999</v>
      </c>
    </row>
    <row r="724" spans="1:6" ht="12.75" customHeight="1" x14ac:dyDescent="0.2">
      <c r="A724" s="200">
        <v>45472</v>
      </c>
      <c r="B724" s="78">
        <v>10</v>
      </c>
      <c r="C724" s="79">
        <v>2221.4332401800002</v>
      </c>
      <c r="D724" s="79">
        <v>2216.27910273</v>
      </c>
      <c r="E724" s="79">
        <v>110.81395514</v>
      </c>
      <c r="F724" s="79">
        <v>110.81395514</v>
      </c>
    </row>
    <row r="725" spans="1:6" ht="12.75" customHeight="1" x14ac:dyDescent="0.2">
      <c r="A725" s="200">
        <v>45472</v>
      </c>
      <c r="B725" s="78">
        <v>11</v>
      </c>
      <c r="C725" s="79">
        <v>2222.1262725400002</v>
      </c>
      <c r="D725" s="79">
        <v>2217.18487215</v>
      </c>
      <c r="E725" s="79">
        <v>110.85924360999999</v>
      </c>
      <c r="F725" s="79">
        <v>110.85924360999999</v>
      </c>
    </row>
    <row r="726" spans="1:6" ht="12.75" customHeight="1" x14ac:dyDescent="0.2">
      <c r="A726" s="200">
        <v>45472</v>
      </c>
      <c r="B726" s="78">
        <v>12</v>
      </c>
      <c r="C726" s="79">
        <v>2224.4951575999999</v>
      </c>
      <c r="D726" s="79">
        <v>2220.2286733999999</v>
      </c>
      <c r="E726" s="79">
        <v>111.01143367</v>
      </c>
      <c r="F726" s="79">
        <v>111.01143367</v>
      </c>
    </row>
    <row r="727" spans="1:6" ht="12.75" customHeight="1" x14ac:dyDescent="0.2">
      <c r="A727" s="200">
        <v>45472</v>
      </c>
      <c r="B727" s="78">
        <v>13</v>
      </c>
      <c r="C727" s="79">
        <v>2207.5967730000002</v>
      </c>
      <c r="D727" s="79">
        <v>2203.1297972299999</v>
      </c>
      <c r="E727" s="79">
        <v>110.15648985999999</v>
      </c>
      <c r="F727" s="79">
        <v>110.15648985999999</v>
      </c>
    </row>
    <row r="728" spans="1:6" ht="12.75" customHeight="1" x14ac:dyDescent="0.2">
      <c r="A728" s="200">
        <v>45472</v>
      </c>
      <c r="B728" s="78">
        <v>14</v>
      </c>
      <c r="C728" s="79">
        <v>2212.15949718</v>
      </c>
      <c r="D728" s="79">
        <v>2208.2270380700002</v>
      </c>
      <c r="E728" s="79">
        <v>110.4113519</v>
      </c>
      <c r="F728" s="79">
        <v>110.4113519</v>
      </c>
    </row>
    <row r="729" spans="1:6" ht="12.75" customHeight="1" x14ac:dyDescent="0.2">
      <c r="A729" s="200">
        <v>45472</v>
      </c>
      <c r="B729" s="78">
        <v>15</v>
      </c>
      <c r="C729" s="79">
        <v>2220.4809008500001</v>
      </c>
      <c r="D729" s="79">
        <v>2218.3911121199999</v>
      </c>
      <c r="E729" s="79">
        <v>110.91955561</v>
      </c>
      <c r="F729" s="79">
        <v>110.91955561</v>
      </c>
    </row>
    <row r="730" spans="1:6" ht="12.75" customHeight="1" x14ac:dyDescent="0.2">
      <c r="A730" s="200">
        <v>45472</v>
      </c>
      <c r="B730" s="78">
        <v>16</v>
      </c>
      <c r="C730" s="79">
        <v>2276.5417188500001</v>
      </c>
      <c r="D730" s="79">
        <v>2272.44688761</v>
      </c>
      <c r="E730" s="79">
        <v>113.62234438</v>
      </c>
      <c r="F730" s="79">
        <v>113.62234438</v>
      </c>
    </row>
    <row r="731" spans="1:6" ht="12.75" customHeight="1" x14ac:dyDescent="0.2">
      <c r="A731" s="200">
        <v>45472</v>
      </c>
      <c r="B731" s="78">
        <v>17</v>
      </c>
      <c r="C731" s="79">
        <v>2268.37646984</v>
      </c>
      <c r="D731" s="79">
        <v>2264.0225802599998</v>
      </c>
      <c r="E731" s="79">
        <v>113.20112901</v>
      </c>
      <c r="F731" s="79">
        <v>113.20112901</v>
      </c>
    </row>
    <row r="732" spans="1:6" ht="12.75" customHeight="1" x14ac:dyDescent="0.2">
      <c r="A732" s="200">
        <v>45472</v>
      </c>
      <c r="B732" s="78">
        <v>18</v>
      </c>
      <c r="C732" s="79">
        <v>2213.6805762899999</v>
      </c>
      <c r="D732" s="79">
        <v>2209.6174367899998</v>
      </c>
      <c r="E732" s="79">
        <v>110.48087184000001</v>
      </c>
      <c r="F732" s="79">
        <v>110.48087184000001</v>
      </c>
    </row>
    <row r="733" spans="1:6" ht="12.75" customHeight="1" x14ac:dyDescent="0.2">
      <c r="A733" s="200">
        <v>45472</v>
      </c>
      <c r="B733" s="78">
        <v>19</v>
      </c>
      <c r="C733" s="79">
        <v>2226.9490916300001</v>
      </c>
      <c r="D733" s="79">
        <v>2222.7695250000002</v>
      </c>
      <c r="E733" s="79">
        <v>111.13847625</v>
      </c>
      <c r="F733" s="79">
        <v>111.13847625</v>
      </c>
    </row>
    <row r="734" spans="1:6" ht="12.75" customHeight="1" x14ac:dyDescent="0.2">
      <c r="A734" s="200">
        <v>45472</v>
      </c>
      <c r="B734" s="78">
        <v>20</v>
      </c>
      <c r="C734" s="79">
        <v>2236.6696755799999</v>
      </c>
      <c r="D734" s="79">
        <v>2232.4722587299998</v>
      </c>
      <c r="E734" s="79">
        <v>111.62361294</v>
      </c>
      <c r="F734" s="79">
        <v>111.62361294</v>
      </c>
    </row>
    <row r="735" spans="1:6" ht="12.75" customHeight="1" x14ac:dyDescent="0.2">
      <c r="A735" s="200">
        <v>45472</v>
      </c>
      <c r="B735" s="78">
        <v>21</v>
      </c>
      <c r="C735" s="79">
        <v>2242.3193738499999</v>
      </c>
      <c r="D735" s="79">
        <v>2238.15869423</v>
      </c>
      <c r="E735" s="79">
        <v>111.90793471000001</v>
      </c>
      <c r="F735" s="79">
        <v>111.90793471000001</v>
      </c>
    </row>
    <row r="736" spans="1:6" ht="12.75" customHeight="1" x14ac:dyDescent="0.2">
      <c r="A736" s="200">
        <v>45472</v>
      </c>
      <c r="B736" s="78">
        <v>22</v>
      </c>
      <c r="C736" s="79">
        <v>2232.1289867800001</v>
      </c>
      <c r="D736" s="79">
        <v>2227.85892384</v>
      </c>
      <c r="E736" s="79">
        <v>111.39294619</v>
      </c>
      <c r="F736" s="79">
        <v>111.39294619</v>
      </c>
    </row>
    <row r="737" spans="1:6" ht="12.75" customHeight="1" x14ac:dyDescent="0.2">
      <c r="A737" s="200">
        <v>45472</v>
      </c>
      <c r="B737" s="78">
        <v>23</v>
      </c>
      <c r="C737" s="79">
        <v>1977.9111643199999</v>
      </c>
      <c r="D737" s="79">
        <v>1973.97270916</v>
      </c>
      <c r="E737" s="79">
        <v>98.698635460000006</v>
      </c>
      <c r="F737" s="79">
        <v>98.698635460000006</v>
      </c>
    </row>
    <row r="738" spans="1:6" ht="12.75" customHeight="1" x14ac:dyDescent="0.2">
      <c r="A738" s="200">
        <v>45472</v>
      </c>
      <c r="B738" s="78">
        <v>24</v>
      </c>
      <c r="C738" s="79">
        <v>1894.60558001</v>
      </c>
      <c r="D738" s="79">
        <v>1890.89132918</v>
      </c>
      <c r="E738" s="79">
        <v>94.544566459999999</v>
      </c>
      <c r="F738" s="79">
        <v>94.544566459999999</v>
      </c>
    </row>
    <row r="739" spans="1:6" ht="12.75" customHeight="1" x14ac:dyDescent="0.2">
      <c r="A739" s="200">
        <v>45473</v>
      </c>
      <c r="B739" s="78">
        <v>1</v>
      </c>
      <c r="C739" s="79">
        <v>1925.3683455</v>
      </c>
      <c r="D739" s="79">
        <v>1921.2513782599999</v>
      </c>
      <c r="E739" s="79">
        <v>96.062568909999996</v>
      </c>
      <c r="F739" s="79">
        <v>96.062568909999996</v>
      </c>
    </row>
    <row r="740" spans="1:6" ht="12.75" customHeight="1" x14ac:dyDescent="0.2">
      <c r="A740" s="200">
        <v>45473</v>
      </c>
      <c r="B740" s="78">
        <v>2</v>
      </c>
      <c r="C740" s="79">
        <v>1952.5454984099999</v>
      </c>
      <c r="D740" s="79">
        <v>1948.74144832</v>
      </c>
      <c r="E740" s="79">
        <v>97.437072420000007</v>
      </c>
      <c r="F740" s="79">
        <v>97.437072420000007</v>
      </c>
    </row>
    <row r="741" spans="1:6" ht="12.75" customHeight="1" x14ac:dyDescent="0.2">
      <c r="A741" s="200">
        <v>45473</v>
      </c>
      <c r="B741" s="78">
        <v>3</v>
      </c>
      <c r="C741" s="79">
        <v>1987.00406314</v>
      </c>
      <c r="D741" s="79">
        <v>1983.1240378499999</v>
      </c>
      <c r="E741" s="79">
        <v>99.156201890000006</v>
      </c>
      <c r="F741" s="79">
        <v>99.156201890000006</v>
      </c>
    </row>
    <row r="742" spans="1:6" ht="12.75" customHeight="1" x14ac:dyDescent="0.2">
      <c r="A742" s="200">
        <v>45473</v>
      </c>
      <c r="B742" s="78">
        <v>4</v>
      </c>
      <c r="C742" s="79">
        <v>1992.1655804899999</v>
      </c>
      <c r="D742" s="79">
        <v>1988.0685473399999</v>
      </c>
      <c r="E742" s="79">
        <v>99.403427370000003</v>
      </c>
      <c r="F742" s="79">
        <v>99.403427370000003</v>
      </c>
    </row>
    <row r="743" spans="1:6" ht="12.75" customHeight="1" x14ac:dyDescent="0.2">
      <c r="A743" s="200">
        <v>45473</v>
      </c>
      <c r="B743" s="78">
        <v>5</v>
      </c>
      <c r="C743" s="79">
        <v>1977.9531590300001</v>
      </c>
      <c r="D743" s="79">
        <v>1973.9519051699999</v>
      </c>
      <c r="E743" s="79">
        <v>98.69759526</v>
      </c>
      <c r="F743" s="79">
        <v>98.69759526</v>
      </c>
    </row>
    <row r="744" spans="1:6" ht="12.75" customHeight="1" x14ac:dyDescent="0.2">
      <c r="A744" s="200">
        <v>45473</v>
      </c>
      <c r="B744" s="78">
        <v>6</v>
      </c>
      <c r="C744" s="79">
        <v>1972.6024999000001</v>
      </c>
      <c r="D744" s="79">
        <v>1968.67940688</v>
      </c>
      <c r="E744" s="79">
        <v>98.433970340000002</v>
      </c>
      <c r="F744" s="79">
        <v>98.433970340000002</v>
      </c>
    </row>
    <row r="745" spans="1:6" ht="12.75" customHeight="1" x14ac:dyDescent="0.2">
      <c r="A745" s="200">
        <v>45473</v>
      </c>
      <c r="B745" s="78">
        <v>7</v>
      </c>
      <c r="C745" s="79">
        <v>1948.81270556</v>
      </c>
      <c r="D745" s="79">
        <v>1945.12551708</v>
      </c>
      <c r="E745" s="79">
        <v>97.256275849999994</v>
      </c>
      <c r="F745" s="79">
        <v>97.256275849999994</v>
      </c>
    </row>
    <row r="746" spans="1:6" ht="12.75" customHeight="1" x14ac:dyDescent="0.2">
      <c r="A746" s="200">
        <v>45473</v>
      </c>
      <c r="B746" s="78">
        <v>8</v>
      </c>
      <c r="C746" s="79">
        <v>1969.80427571</v>
      </c>
      <c r="D746" s="79">
        <v>1966.4540207099999</v>
      </c>
      <c r="E746" s="79">
        <v>98.322701039999998</v>
      </c>
      <c r="F746" s="79">
        <v>98.322701039999998</v>
      </c>
    </row>
    <row r="747" spans="1:6" ht="12.75" customHeight="1" x14ac:dyDescent="0.2">
      <c r="A747" s="200">
        <v>45473</v>
      </c>
      <c r="B747" s="78">
        <v>9</v>
      </c>
      <c r="C747" s="79">
        <v>1971.85112241</v>
      </c>
      <c r="D747" s="79">
        <v>1967.25029511</v>
      </c>
      <c r="E747" s="79">
        <v>98.362514759999996</v>
      </c>
      <c r="F747" s="79">
        <v>98.362514759999996</v>
      </c>
    </row>
    <row r="748" spans="1:6" ht="12.75" customHeight="1" x14ac:dyDescent="0.2">
      <c r="A748" s="200">
        <v>45473</v>
      </c>
      <c r="B748" s="78">
        <v>10</v>
      </c>
      <c r="C748" s="79">
        <v>2075.0645713700001</v>
      </c>
      <c r="D748" s="79">
        <v>2075.0645713700001</v>
      </c>
      <c r="E748" s="79">
        <v>103.75322857</v>
      </c>
      <c r="F748" s="79">
        <v>103.75322857</v>
      </c>
    </row>
    <row r="749" spans="1:6" ht="12.75" customHeight="1" x14ac:dyDescent="0.2">
      <c r="A749" s="200">
        <v>45473</v>
      </c>
      <c r="B749" s="78">
        <v>11</v>
      </c>
      <c r="C749" s="79">
        <v>2089.36188098</v>
      </c>
      <c r="D749" s="79">
        <v>2084.9543488099998</v>
      </c>
      <c r="E749" s="79">
        <v>104.24771744</v>
      </c>
      <c r="F749" s="79">
        <v>104.24771744</v>
      </c>
    </row>
    <row r="750" spans="1:6" ht="12.75" customHeight="1" x14ac:dyDescent="0.2">
      <c r="A750" s="200">
        <v>45473</v>
      </c>
      <c r="B750" s="78">
        <v>12</v>
      </c>
      <c r="C750" s="79">
        <v>2107.6517586099999</v>
      </c>
      <c r="D750" s="79">
        <v>2103.38701722</v>
      </c>
      <c r="E750" s="79">
        <v>105.16935085999999</v>
      </c>
      <c r="F750" s="79">
        <v>105.16935085999999</v>
      </c>
    </row>
    <row r="751" spans="1:6" ht="12.75" customHeight="1" x14ac:dyDescent="0.2">
      <c r="A751" s="200">
        <v>45473</v>
      </c>
      <c r="B751" s="78">
        <v>13</v>
      </c>
      <c r="C751" s="79">
        <v>2114.94800455</v>
      </c>
      <c r="D751" s="79">
        <v>2110.9216170200002</v>
      </c>
      <c r="E751" s="79">
        <v>105.54608085</v>
      </c>
      <c r="F751" s="79">
        <v>105.54608085</v>
      </c>
    </row>
    <row r="752" spans="1:6" ht="12.75" customHeight="1" x14ac:dyDescent="0.2">
      <c r="A752" s="200">
        <v>45473</v>
      </c>
      <c r="B752" s="78">
        <v>14</v>
      </c>
      <c r="C752" s="79">
        <v>2108.2147393999999</v>
      </c>
      <c r="D752" s="79">
        <v>2104.0703583899999</v>
      </c>
      <c r="E752" s="79">
        <v>105.20351792</v>
      </c>
      <c r="F752" s="79">
        <v>105.20351792</v>
      </c>
    </row>
    <row r="753" spans="1:6" ht="12.75" customHeight="1" x14ac:dyDescent="0.2">
      <c r="A753" s="200">
        <v>45473</v>
      </c>
      <c r="B753" s="78">
        <v>15</v>
      </c>
      <c r="C753" s="79">
        <v>2142.7304332499998</v>
      </c>
      <c r="D753" s="79">
        <v>2140.6380802399999</v>
      </c>
      <c r="E753" s="79">
        <v>107.03190401000001</v>
      </c>
      <c r="F753" s="79">
        <v>107.03190401000001</v>
      </c>
    </row>
    <row r="754" spans="1:6" ht="12.75" customHeight="1" x14ac:dyDescent="0.2">
      <c r="A754" s="200">
        <v>45473</v>
      </c>
      <c r="B754" s="78">
        <v>16</v>
      </c>
      <c r="C754" s="79">
        <v>2122.6388594599998</v>
      </c>
      <c r="D754" s="79">
        <v>2117.9742732599998</v>
      </c>
      <c r="E754" s="79">
        <v>105.89871366</v>
      </c>
      <c r="F754" s="79">
        <v>105.89871366</v>
      </c>
    </row>
    <row r="755" spans="1:6" ht="12.75" customHeight="1" x14ac:dyDescent="0.2">
      <c r="A755" s="200">
        <v>45473</v>
      </c>
      <c r="B755" s="78">
        <v>17</v>
      </c>
      <c r="C755" s="79">
        <v>2141.19888464</v>
      </c>
      <c r="D755" s="79">
        <v>2136.55420159</v>
      </c>
      <c r="E755" s="79">
        <v>106.82771008</v>
      </c>
      <c r="F755" s="79">
        <v>106.82771008</v>
      </c>
    </row>
    <row r="756" spans="1:6" ht="12.75" customHeight="1" x14ac:dyDescent="0.2">
      <c r="A756" s="200">
        <v>45473</v>
      </c>
      <c r="B756" s="78">
        <v>18</v>
      </c>
      <c r="C756" s="79">
        <v>2123.9375929399998</v>
      </c>
      <c r="D756" s="79">
        <v>2119.53015873</v>
      </c>
      <c r="E756" s="79">
        <v>105.97650794</v>
      </c>
      <c r="F756" s="79">
        <v>105.97650794</v>
      </c>
    </row>
    <row r="757" spans="1:6" ht="12.75" customHeight="1" x14ac:dyDescent="0.2">
      <c r="A757" s="200">
        <v>45473</v>
      </c>
      <c r="B757" s="78">
        <v>19</v>
      </c>
      <c r="C757" s="79">
        <v>2124.3517828499998</v>
      </c>
      <c r="D757" s="79">
        <v>2119.95188272</v>
      </c>
      <c r="E757" s="79">
        <v>105.99759414</v>
      </c>
      <c r="F757" s="79">
        <v>105.99759414</v>
      </c>
    </row>
    <row r="758" spans="1:6" ht="12.75" customHeight="1" x14ac:dyDescent="0.2">
      <c r="A758" s="200">
        <v>45473</v>
      </c>
      <c r="B758" s="78">
        <v>20</v>
      </c>
      <c r="C758" s="79">
        <v>2136.2476165399999</v>
      </c>
      <c r="D758" s="79">
        <v>2131.62908685</v>
      </c>
      <c r="E758" s="79">
        <v>106.58145433999999</v>
      </c>
      <c r="F758" s="79">
        <v>106.58145433999999</v>
      </c>
    </row>
    <row r="759" spans="1:6" ht="12.75" customHeight="1" x14ac:dyDescent="0.2">
      <c r="A759" s="200">
        <v>45473</v>
      </c>
      <c r="B759" s="78">
        <v>21</v>
      </c>
      <c r="C759" s="79">
        <v>2139.2040351599999</v>
      </c>
      <c r="D759" s="79">
        <v>2134.60723246</v>
      </c>
      <c r="E759" s="79">
        <v>106.73036162</v>
      </c>
      <c r="F759" s="79">
        <v>106.73036162</v>
      </c>
    </row>
    <row r="760" spans="1:6" ht="12.75" customHeight="1" x14ac:dyDescent="0.2">
      <c r="A760" s="200">
        <v>45473</v>
      </c>
      <c r="B760" s="78">
        <v>22</v>
      </c>
      <c r="C760" s="79">
        <v>2223.2463874700002</v>
      </c>
      <c r="D760" s="79">
        <v>2218.4328068499999</v>
      </c>
      <c r="E760" s="79">
        <v>110.92164034</v>
      </c>
      <c r="F760" s="79">
        <v>110.92164034</v>
      </c>
    </row>
    <row r="761" spans="1:6" ht="12.75" customHeight="1" x14ac:dyDescent="0.2">
      <c r="A761" s="200">
        <v>45473</v>
      </c>
      <c r="B761" s="78">
        <v>23</v>
      </c>
      <c r="C761" s="79">
        <v>1881.7652418800001</v>
      </c>
      <c r="D761" s="79">
        <v>1877.66402834</v>
      </c>
      <c r="E761" s="79">
        <v>93.883201420000006</v>
      </c>
      <c r="F761" s="79">
        <v>93.883201420000006</v>
      </c>
    </row>
    <row r="762" spans="1:6" ht="12.75" customHeight="1" x14ac:dyDescent="0.2">
      <c r="A762" s="200">
        <v>45473</v>
      </c>
      <c r="B762" s="78">
        <v>24</v>
      </c>
      <c r="C762" s="79">
        <v>1867.12175222</v>
      </c>
      <c r="D762" s="79">
        <v>1863.1293322199999</v>
      </c>
      <c r="E762" s="79">
        <v>93.156466609999995</v>
      </c>
      <c r="F762" s="79">
        <v>93.156466609999995</v>
      </c>
    </row>
    <row r="763" spans="1:6" ht="12.75" customHeight="1" x14ac:dyDescent="0.2">
      <c r="A763" s="78"/>
      <c r="B763" s="78">
        <v>1</v>
      </c>
      <c r="C763" s="79"/>
      <c r="D763" s="79"/>
      <c r="E763" s="79"/>
      <c r="F763" s="79"/>
    </row>
    <row r="764" spans="1:6" ht="12.75" customHeight="1" x14ac:dyDescent="0.2">
      <c r="A764" s="78"/>
      <c r="B764" s="78">
        <v>2</v>
      </c>
      <c r="C764" s="79"/>
      <c r="D764" s="79"/>
      <c r="E764" s="79"/>
      <c r="F764" s="79"/>
    </row>
    <row r="765" spans="1:6" ht="12.75" customHeight="1" x14ac:dyDescent="0.2">
      <c r="A765" s="78"/>
      <c r="B765" s="78">
        <v>3</v>
      </c>
      <c r="C765" s="79"/>
      <c r="D765" s="79"/>
      <c r="E765" s="79"/>
      <c r="F765" s="79"/>
    </row>
    <row r="766" spans="1:6" ht="12.75" customHeight="1" x14ac:dyDescent="0.2">
      <c r="A766" s="78"/>
      <c r="B766" s="78">
        <v>4</v>
      </c>
      <c r="C766" s="79"/>
      <c r="D766" s="79"/>
      <c r="E766" s="79"/>
      <c r="F766" s="79"/>
    </row>
    <row r="767" spans="1:6" ht="12.75" customHeight="1" x14ac:dyDescent="0.2">
      <c r="A767" s="78"/>
      <c r="B767" s="78">
        <v>5</v>
      </c>
      <c r="C767" s="79"/>
      <c r="D767" s="79"/>
      <c r="E767" s="79"/>
      <c r="F767" s="79"/>
    </row>
    <row r="768" spans="1:6" ht="12.75" customHeight="1" x14ac:dyDescent="0.2">
      <c r="A768" s="78"/>
      <c r="B768" s="78">
        <v>6</v>
      </c>
      <c r="C768" s="79"/>
      <c r="D768" s="79"/>
      <c r="E768" s="79"/>
      <c r="F768" s="79"/>
    </row>
    <row r="769" spans="1:6" ht="12.75" customHeight="1" x14ac:dyDescent="0.2">
      <c r="A769" s="78"/>
      <c r="B769" s="78">
        <v>7</v>
      </c>
      <c r="C769" s="79"/>
      <c r="D769" s="79"/>
      <c r="E769" s="79"/>
      <c r="F769" s="79"/>
    </row>
    <row r="770" spans="1:6" ht="12.75" customHeight="1" x14ac:dyDescent="0.2">
      <c r="A770" s="78"/>
      <c r="B770" s="78">
        <v>8</v>
      </c>
      <c r="C770" s="79"/>
      <c r="D770" s="79"/>
      <c r="E770" s="79"/>
      <c r="F770" s="79"/>
    </row>
    <row r="771" spans="1:6" ht="12.75" customHeight="1" x14ac:dyDescent="0.2">
      <c r="A771" s="78"/>
      <c r="B771" s="78">
        <v>9</v>
      </c>
      <c r="C771" s="79"/>
      <c r="D771" s="79"/>
      <c r="E771" s="79"/>
      <c r="F771" s="79"/>
    </row>
    <row r="772" spans="1:6" ht="12.75" customHeight="1" x14ac:dyDescent="0.2">
      <c r="A772" s="78"/>
      <c r="B772" s="78">
        <v>10</v>
      </c>
      <c r="C772" s="79"/>
      <c r="D772" s="79"/>
      <c r="E772" s="79"/>
      <c r="F772" s="79"/>
    </row>
    <row r="773" spans="1:6" ht="12.75" customHeight="1" x14ac:dyDescent="0.2">
      <c r="A773" s="78"/>
      <c r="B773" s="78">
        <v>11</v>
      </c>
      <c r="C773" s="79"/>
      <c r="D773" s="79"/>
      <c r="E773" s="79"/>
      <c r="F773" s="79"/>
    </row>
    <row r="774" spans="1:6" ht="12.75" customHeight="1" x14ac:dyDescent="0.2">
      <c r="A774" s="78"/>
      <c r="B774" s="78">
        <v>12</v>
      </c>
      <c r="C774" s="79"/>
      <c r="D774" s="79"/>
      <c r="E774" s="79"/>
      <c r="F774" s="79"/>
    </row>
    <row r="775" spans="1:6" ht="12.75" customHeight="1" x14ac:dyDescent="0.2">
      <c r="A775" s="78"/>
      <c r="B775" s="78">
        <v>13</v>
      </c>
      <c r="C775" s="79"/>
      <c r="D775" s="79"/>
      <c r="E775" s="79"/>
      <c r="F775" s="79"/>
    </row>
    <row r="776" spans="1:6" ht="12.75" customHeight="1" x14ac:dyDescent="0.2">
      <c r="A776" s="78"/>
      <c r="B776" s="78">
        <v>14</v>
      </c>
      <c r="C776" s="79"/>
      <c r="D776" s="79"/>
      <c r="E776" s="79"/>
      <c r="F776" s="79"/>
    </row>
    <row r="777" spans="1:6" ht="12.75" customHeight="1" x14ac:dyDescent="0.2">
      <c r="A777" s="78"/>
      <c r="B777" s="78">
        <v>15</v>
      </c>
      <c r="C777" s="79"/>
      <c r="D777" s="79"/>
      <c r="E777" s="79"/>
      <c r="F777" s="79"/>
    </row>
    <row r="778" spans="1:6" ht="12.75" customHeight="1" x14ac:dyDescent="0.2">
      <c r="A778" s="78"/>
      <c r="B778" s="78">
        <v>16</v>
      </c>
      <c r="C778" s="79"/>
      <c r="D778" s="79"/>
      <c r="E778" s="79"/>
      <c r="F778" s="79"/>
    </row>
    <row r="779" spans="1:6" ht="12.75" customHeight="1" x14ac:dyDescent="0.2">
      <c r="A779" s="78"/>
      <c r="B779" s="78">
        <v>17</v>
      </c>
      <c r="C779" s="79"/>
      <c r="D779" s="79"/>
      <c r="E779" s="79"/>
      <c r="F779" s="79"/>
    </row>
    <row r="780" spans="1:6" ht="12.75" customHeight="1" x14ac:dyDescent="0.2">
      <c r="A780" s="78"/>
      <c r="B780" s="78">
        <v>18</v>
      </c>
      <c r="C780" s="79"/>
      <c r="D780" s="79"/>
      <c r="E780" s="79"/>
      <c r="F780" s="79"/>
    </row>
    <row r="781" spans="1:6" ht="12.75" customHeight="1" x14ac:dyDescent="0.2">
      <c r="A781" s="78"/>
      <c r="B781" s="78">
        <v>19</v>
      </c>
      <c r="C781" s="79"/>
      <c r="D781" s="79"/>
      <c r="E781" s="79"/>
      <c r="F781" s="79"/>
    </row>
    <row r="782" spans="1:6" ht="12.75" customHeight="1" x14ac:dyDescent="0.2">
      <c r="A782" s="78"/>
      <c r="B782" s="78">
        <v>20</v>
      </c>
      <c r="C782" s="79"/>
      <c r="D782" s="79"/>
      <c r="E782" s="79"/>
      <c r="F782" s="79"/>
    </row>
    <row r="783" spans="1:6" ht="12.75" customHeight="1" x14ac:dyDescent="0.2">
      <c r="A783" s="78"/>
      <c r="B783" s="78">
        <v>21</v>
      </c>
      <c r="C783" s="79"/>
      <c r="D783" s="79"/>
      <c r="E783" s="79"/>
      <c r="F783" s="79"/>
    </row>
    <row r="784" spans="1:6" ht="12.75" customHeight="1" x14ac:dyDescent="0.2">
      <c r="A784" s="78"/>
      <c r="B784" s="78">
        <v>22</v>
      </c>
      <c r="C784" s="79"/>
      <c r="D784" s="79"/>
      <c r="E784" s="79"/>
      <c r="F784" s="79"/>
    </row>
    <row r="785" spans="1:6" ht="12.75" customHeight="1" x14ac:dyDescent="0.2">
      <c r="A785" s="78"/>
      <c r="B785" s="78">
        <v>23</v>
      </c>
      <c r="C785" s="79"/>
      <c r="D785" s="79"/>
      <c r="E785" s="79"/>
      <c r="F785" s="79"/>
    </row>
    <row r="786" spans="1:6" ht="12.75" customHeight="1" x14ac:dyDescent="0.2">
      <c r="A786" s="78"/>
      <c r="B786" s="78">
        <v>24</v>
      </c>
      <c r="C786" s="79"/>
      <c r="D786" s="79"/>
      <c r="E786" s="79"/>
      <c r="F786" s="79"/>
    </row>
  </sheetData>
  <mergeCells count="33">
    <mergeCell ref="A35:B35"/>
    <mergeCell ref="A36:B36"/>
    <mergeCell ref="A37:B37"/>
    <mergeCell ref="A40:A41"/>
    <mergeCell ref="B40:B41"/>
    <mergeCell ref="A34:B34"/>
    <mergeCell ref="A21:B21"/>
    <mergeCell ref="A22:B22"/>
    <mergeCell ref="A23:B23"/>
    <mergeCell ref="A24:B24"/>
    <mergeCell ref="A25:B25"/>
    <mergeCell ref="A26:B26"/>
    <mergeCell ref="A27:B27"/>
    <mergeCell ref="A28:B28"/>
    <mergeCell ref="A30:B30"/>
    <mergeCell ref="A31:B31"/>
    <mergeCell ref="A33:B33"/>
    <mergeCell ref="A20:B20"/>
    <mergeCell ref="A4:B4"/>
    <mergeCell ref="A5:B5"/>
    <mergeCell ref="A6:B6"/>
    <mergeCell ref="A7:B7"/>
    <mergeCell ref="A8:B8"/>
    <mergeCell ref="A10:B10"/>
    <mergeCell ref="A15:B15"/>
    <mergeCell ref="A16:B16"/>
    <mergeCell ref="A17:B17"/>
    <mergeCell ref="A18:B18"/>
    <mergeCell ref="A19:B19"/>
    <mergeCell ref="A11:B11"/>
    <mergeCell ref="A12:B12"/>
    <mergeCell ref="A13:B13"/>
    <mergeCell ref="A14:B14"/>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7209" r:id="rId4">
          <objectPr defaultSize="0" autoPict="0" r:id="rId5">
            <anchor moveWithCells="1" sizeWithCells="1">
              <from>
                <xdr:col>2</xdr:col>
                <xdr:colOff>0</xdr:colOff>
                <xdr:row>18</xdr:row>
                <xdr:rowOff>9525</xdr:rowOff>
              </from>
              <to>
                <xdr:col>2</xdr:col>
                <xdr:colOff>685800</xdr:colOff>
                <xdr:row>19</xdr:row>
                <xdr:rowOff>9525</xdr:rowOff>
              </to>
            </anchor>
          </objectPr>
        </oleObject>
      </mc:Choice>
      <mc:Fallback>
        <oleObject progId="Equation.3" shapeId="7209" r:id="rId4"/>
      </mc:Fallback>
    </mc:AlternateContent>
    <mc:AlternateContent xmlns:mc="http://schemas.openxmlformats.org/markup-compatibility/2006">
      <mc:Choice Requires="x14">
        <oleObject progId="Equation.3" shapeId="7210" r:id="rId6">
          <objectPr defaultSize="0" autoPict="0" r:id="rId7">
            <anchor moveWithCells="1" sizeWithCells="1">
              <from>
                <xdr:col>2</xdr:col>
                <xdr:colOff>0</xdr:colOff>
                <xdr:row>19</xdr:row>
                <xdr:rowOff>0</xdr:rowOff>
              </from>
              <to>
                <xdr:col>2</xdr:col>
                <xdr:colOff>571500</xdr:colOff>
                <xdr:row>20</xdr:row>
                <xdr:rowOff>9525</xdr:rowOff>
              </to>
            </anchor>
          </objectPr>
        </oleObject>
      </mc:Choice>
      <mc:Fallback>
        <oleObject progId="Equation.3" shapeId="7210" r:id="rId6"/>
      </mc:Fallback>
    </mc:AlternateContent>
    <mc:AlternateContent xmlns:mc="http://schemas.openxmlformats.org/markup-compatibility/2006">
      <mc:Choice Requires="x14">
        <oleObject progId="Equation.3" shapeId="7211" r:id="rId8">
          <objectPr defaultSize="0" autoPict="0" r:id="rId9">
            <anchor moveWithCells="1" sizeWithCells="1">
              <from>
                <xdr:col>2</xdr:col>
                <xdr:colOff>0</xdr:colOff>
                <xdr:row>20</xdr:row>
                <xdr:rowOff>0</xdr:rowOff>
              </from>
              <to>
                <xdr:col>2</xdr:col>
                <xdr:colOff>571500</xdr:colOff>
                <xdr:row>21</xdr:row>
                <xdr:rowOff>9525</xdr:rowOff>
              </to>
            </anchor>
          </objectPr>
        </oleObject>
      </mc:Choice>
      <mc:Fallback>
        <oleObject progId="Equation.3" shapeId="7211" r:id="rId8"/>
      </mc:Fallback>
    </mc:AlternateContent>
    <mc:AlternateContent xmlns:mc="http://schemas.openxmlformats.org/markup-compatibility/2006">
      <mc:Choice Requires="x14">
        <oleObject progId="Equation.3" shapeId="7212" r:id="rId10">
          <objectPr defaultSize="0" autoPict="0" r:id="rId11">
            <anchor moveWithCells="1" sizeWithCells="1">
              <from>
                <xdr:col>2</xdr:col>
                <xdr:colOff>0</xdr:colOff>
                <xdr:row>17</xdr:row>
                <xdr:rowOff>0</xdr:rowOff>
              </from>
              <to>
                <xdr:col>2</xdr:col>
                <xdr:colOff>571500</xdr:colOff>
                <xdr:row>18</xdr:row>
                <xdr:rowOff>9525</xdr:rowOff>
              </to>
            </anchor>
          </objectPr>
        </oleObject>
      </mc:Choice>
      <mc:Fallback>
        <oleObject progId="Equation.3" shapeId="7212" r:id="rId10"/>
      </mc:Fallback>
    </mc:AlternateContent>
    <mc:AlternateContent xmlns:mc="http://schemas.openxmlformats.org/markup-compatibility/2006">
      <mc:Choice Requires="x14">
        <oleObject progId="Equation.3" shapeId="7213" r:id="rId12">
          <objectPr defaultSize="0" autoPict="0" r:id="rId13">
            <anchor moveWithCells="1" sizeWithCells="1">
              <from>
                <xdr:col>2</xdr:col>
                <xdr:colOff>57150</xdr:colOff>
                <xdr:row>29</xdr:row>
                <xdr:rowOff>190500</xdr:rowOff>
              </from>
              <to>
                <xdr:col>2</xdr:col>
                <xdr:colOff>666750</xdr:colOff>
                <xdr:row>29</xdr:row>
                <xdr:rowOff>447675</xdr:rowOff>
              </to>
            </anchor>
          </objectPr>
        </oleObject>
      </mc:Choice>
      <mc:Fallback>
        <oleObject progId="Equation.3" shapeId="7213" r:id="rId12"/>
      </mc:Fallback>
    </mc:AlternateContent>
    <mc:AlternateContent xmlns:mc="http://schemas.openxmlformats.org/markup-compatibility/2006">
      <mc:Choice Requires="x14">
        <oleObject progId="Equation.3" shapeId="7214" r:id="rId14">
          <objectPr defaultSize="0" autoPict="0" r:id="rId15">
            <anchor moveWithCells="1" sizeWithCells="1">
              <from>
                <xdr:col>2</xdr:col>
                <xdr:colOff>295275</xdr:colOff>
                <xdr:row>41</xdr:row>
                <xdr:rowOff>38100</xdr:rowOff>
              </from>
              <to>
                <xdr:col>2</xdr:col>
                <xdr:colOff>1047750</xdr:colOff>
                <xdr:row>42</xdr:row>
                <xdr:rowOff>0</xdr:rowOff>
              </to>
            </anchor>
          </objectPr>
        </oleObject>
      </mc:Choice>
      <mc:Fallback>
        <oleObject progId="Equation.3" shapeId="7214" r:id="rId14"/>
      </mc:Fallback>
    </mc:AlternateContent>
    <mc:AlternateContent xmlns:mc="http://schemas.openxmlformats.org/markup-compatibility/2006">
      <mc:Choice Requires="x14">
        <oleObject progId="Equation.3" shapeId="7215" r:id="rId16">
          <objectPr defaultSize="0" autoPict="0" r:id="rId17">
            <anchor moveWithCells="1" sizeWithCells="1">
              <from>
                <xdr:col>3</xdr:col>
                <xdr:colOff>104775</xdr:colOff>
                <xdr:row>41</xdr:row>
                <xdr:rowOff>47625</xdr:rowOff>
              </from>
              <to>
                <xdr:col>3</xdr:col>
                <xdr:colOff>923925</xdr:colOff>
                <xdr:row>42</xdr:row>
                <xdr:rowOff>0</xdr:rowOff>
              </to>
            </anchor>
          </objectPr>
        </oleObject>
      </mc:Choice>
      <mc:Fallback>
        <oleObject progId="Equation.3" shapeId="7215" r:id="rId16"/>
      </mc:Fallback>
    </mc:AlternateContent>
    <mc:AlternateContent xmlns:mc="http://schemas.openxmlformats.org/markup-compatibility/2006">
      <mc:Choice Requires="x14">
        <oleObject progId="Equation.3" shapeId="7216" r:id="rId18">
          <objectPr defaultSize="0" autoPict="0" r:id="rId19">
            <anchor moveWithCells="1" sizeWithCells="1">
              <from>
                <xdr:col>2</xdr:col>
                <xdr:colOff>38100</xdr:colOff>
                <xdr:row>32</xdr:row>
                <xdr:rowOff>19050</xdr:rowOff>
              </from>
              <to>
                <xdr:col>2</xdr:col>
                <xdr:colOff>314325</xdr:colOff>
                <xdr:row>32</xdr:row>
                <xdr:rowOff>238125</xdr:rowOff>
              </to>
            </anchor>
          </objectPr>
        </oleObject>
      </mc:Choice>
      <mc:Fallback>
        <oleObject progId="Equation.3" shapeId="7216" r:id="rId18"/>
      </mc:Fallback>
    </mc:AlternateContent>
    <mc:AlternateContent xmlns:mc="http://schemas.openxmlformats.org/markup-compatibility/2006">
      <mc:Choice Requires="x14">
        <oleObject progId="Equation.3" shapeId="7217" r:id="rId20">
          <objectPr defaultSize="0" autoPict="0" r:id="rId21">
            <anchor moveWithCells="1" sizeWithCells="1">
              <from>
                <xdr:col>2</xdr:col>
                <xdr:colOff>28575</xdr:colOff>
                <xdr:row>32</xdr:row>
                <xdr:rowOff>219075</xdr:rowOff>
              </from>
              <to>
                <xdr:col>2</xdr:col>
                <xdr:colOff>533400</xdr:colOff>
                <xdr:row>34</xdr:row>
                <xdr:rowOff>19050</xdr:rowOff>
              </to>
            </anchor>
          </objectPr>
        </oleObject>
      </mc:Choice>
      <mc:Fallback>
        <oleObject progId="Equation.3" shapeId="7217" r:id="rId20"/>
      </mc:Fallback>
    </mc:AlternateContent>
    <mc:AlternateContent xmlns:mc="http://schemas.openxmlformats.org/markup-compatibility/2006">
      <mc:Choice Requires="x14">
        <oleObject progId="Equation.3" shapeId="7218" r:id="rId22">
          <objectPr defaultSize="0" autoPict="0" r:id="rId23">
            <anchor moveWithCells="1" sizeWithCells="1">
              <from>
                <xdr:col>2</xdr:col>
                <xdr:colOff>19050</xdr:colOff>
                <xdr:row>33</xdr:row>
                <xdr:rowOff>161925</xdr:rowOff>
              </from>
              <to>
                <xdr:col>2</xdr:col>
                <xdr:colOff>657225</xdr:colOff>
                <xdr:row>35</xdr:row>
                <xdr:rowOff>19050</xdr:rowOff>
              </to>
            </anchor>
          </objectPr>
        </oleObject>
      </mc:Choice>
      <mc:Fallback>
        <oleObject progId="Equation.3" shapeId="7218" r:id="rId22"/>
      </mc:Fallback>
    </mc:AlternateContent>
    <mc:AlternateContent xmlns:mc="http://schemas.openxmlformats.org/markup-compatibility/2006">
      <mc:Choice Requires="x14">
        <oleObject progId="Equation.3" shapeId="7219" r:id="rId24">
          <objectPr defaultSize="0" autoPict="0" r:id="rId25">
            <anchor moveWithCells="1" sizeWithCells="1">
              <from>
                <xdr:col>2</xdr:col>
                <xdr:colOff>28575</xdr:colOff>
                <xdr:row>34</xdr:row>
                <xdr:rowOff>171450</xdr:rowOff>
              </from>
              <to>
                <xdr:col>2</xdr:col>
                <xdr:colOff>495300</xdr:colOff>
                <xdr:row>36</xdr:row>
                <xdr:rowOff>28575</xdr:rowOff>
              </to>
            </anchor>
          </objectPr>
        </oleObject>
      </mc:Choice>
      <mc:Fallback>
        <oleObject progId="Equation.3" shapeId="7219" r:id="rId24"/>
      </mc:Fallback>
    </mc:AlternateContent>
    <mc:AlternateContent xmlns:mc="http://schemas.openxmlformats.org/markup-compatibility/2006">
      <mc:Choice Requires="x14">
        <oleObject progId="Equation.3" shapeId="7220" r:id="rId26">
          <objectPr defaultSize="0" autoPict="0" r:id="rId27">
            <anchor moveWithCells="1" sizeWithCells="1">
              <from>
                <xdr:col>2</xdr:col>
                <xdr:colOff>57150</xdr:colOff>
                <xdr:row>35</xdr:row>
                <xdr:rowOff>180975</xdr:rowOff>
              </from>
              <to>
                <xdr:col>2</xdr:col>
                <xdr:colOff>552450</xdr:colOff>
                <xdr:row>37</xdr:row>
                <xdr:rowOff>38100</xdr:rowOff>
              </to>
            </anchor>
          </objectPr>
        </oleObject>
      </mc:Choice>
      <mc:Fallback>
        <oleObject progId="Equation.3" shapeId="7220" r:id="rId26"/>
      </mc:Fallback>
    </mc:AlternateContent>
    <mc:AlternateContent xmlns:mc="http://schemas.openxmlformats.org/markup-compatibility/2006">
      <mc:Choice Requires="x14">
        <oleObject progId="Equation.3" shapeId="7221" r:id="rId28">
          <objectPr defaultSize="0" autoPict="0" r:id="rId29">
            <anchor moveWithCells="1" sizeWithCells="1">
              <from>
                <xdr:col>4</xdr:col>
                <xdr:colOff>428625</xdr:colOff>
                <xdr:row>41</xdr:row>
                <xdr:rowOff>47625</xdr:rowOff>
              </from>
              <to>
                <xdr:col>4</xdr:col>
                <xdr:colOff>1400175</xdr:colOff>
                <xdr:row>42</xdr:row>
                <xdr:rowOff>0</xdr:rowOff>
              </to>
            </anchor>
          </objectPr>
        </oleObject>
      </mc:Choice>
      <mc:Fallback>
        <oleObject progId="Equation.3" shapeId="7221" r:id="rId28"/>
      </mc:Fallback>
    </mc:AlternateContent>
    <mc:AlternateContent xmlns:mc="http://schemas.openxmlformats.org/markup-compatibility/2006">
      <mc:Choice Requires="x14">
        <oleObject progId="Equation.3" shapeId="7222" r:id="rId30">
          <objectPr defaultSize="0" autoPict="0" r:id="rId31">
            <anchor moveWithCells="1" sizeWithCells="1">
              <from>
                <xdr:col>5</xdr:col>
                <xdr:colOff>457200</xdr:colOff>
                <xdr:row>41</xdr:row>
                <xdr:rowOff>95250</xdr:rowOff>
              </from>
              <to>
                <xdr:col>5</xdr:col>
                <xdr:colOff>1057275</xdr:colOff>
                <xdr:row>42</xdr:row>
                <xdr:rowOff>0</xdr:rowOff>
              </to>
            </anchor>
          </objectPr>
        </oleObject>
      </mc:Choice>
      <mc:Fallback>
        <oleObject progId="Equation.3" shapeId="7222" r:id="rId30"/>
      </mc:Fallback>
    </mc:AlternateContent>
    <mc:AlternateContent xmlns:mc="http://schemas.openxmlformats.org/markup-compatibility/2006">
      <mc:Choice Requires="x14">
        <oleObject progId="Equation.3" shapeId="7223" r:id="rId32">
          <objectPr defaultSize="0" autoPict="0" r:id="rId33">
            <anchor moveWithCells="1" sizeWithCells="1">
              <from>
                <xdr:col>2</xdr:col>
                <xdr:colOff>9525</xdr:colOff>
                <xdr:row>22</xdr:row>
                <xdr:rowOff>342900</xdr:rowOff>
              </from>
              <to>
                <xdr:col>2</xdr:col>
                <xdr:colOff>1038225</xdr:colOff>
                <xdr:row>22</xdr:row>
                <xdr:rowOff>619125</xdr:rowOff>
              </to>
            </anchor>
          </objectPr>
        </oleObject>
      </mc:Choice>
      <mc:Fallback>
        <oleObject progId="Equation.3" shapeId="7223" r:id="rId32"/>
      </mc:Fallback>
    </mc:AlternateContent>
    <mc:AlternateContent xmlns:mc="http://schemas.openxmlformats.org/markup-compatibility/2006">
      <mc:Choice Requires="x14">
        <oleObject progId="Equation.3" shapeId="7224" r:id="rId34">
          <objectPr defaultSize="0" autoPict="0" r:id="rId35">
            <anchor moveWithCells="1" sizeWithCells="1">
              <from>
                <xdr:col>2</xdr:col>
                <xdr:colOff>28575</xdr:colOff>
                <xdr:row>23</xdr:row>
                <xdr:rowOff>342900</xdr:rowOff>
              </from>
              <to>
                <xdr:col>2</xdr:col>
                <xdr:colOff>885825</xdr:colOff>
                <xdr:row>23</xdr:row>
                <xdr:rowOff>581025</xdr:rowOff>
              </to>
            </anchor>
          </objectPr>
        </oleObject>
      </mc:Choice>
      <mc:Fallback>
        <oleObject progId="Equation.3" shapeId="7224" r:id="rId34"/>
      </mc:Fallback>
    </mc:AlternateContent>
    <mc:AlternateContent xmlns:mc="http://schemas.openxmlformats.org/markup-compatibility/2006">
      <mc:Choice Requires="x14">
        <oleObject progId="Equation.3" shapeId="7225" r:id="rId36">
          <objectPr defaultSize="0" autoPict="0" r:id="rId37">
            <anchor moveWithCells="1" sizeWithCells="1">
              <from>
                <xdr:col>2</xdr:col>
                <xdr:colOff>9525</xdr:colOff>
                <xdr:row>24</xdr:row>
                <xdr:rowOff>19050</xdr:rowOff>
              </from>
              <to>
                <xdr:col>2</xdr:col>
                <xdr:colOff>1047750</xdr:colOff>
                <xdr:row>25</xdr:row>
                <xdr:rowOff>0</xdr:rowOff>
              </to>
            </anchor>
          </objectPr>
        </oleObject>
      </mc:Choice>
      <mc:Fallback>
        <oleObject progId="Equation.3" shapeId="7225" r:id="rId36"/>
      </mc:Fallback>
    </mc:AlternateContent>
    <mc:AlternateContent xmlns:mc="http://schemas.openxmlformats.org/markup-compatibility/2006">
      <mc:Choice Requires="x14">
        <oleObject progId="Equation.3" shapeId="7226" r:id="rId38">
          <objectPr defaultSize="0" autoPict="0" r:id="rId39">
            <anchor moveWithCells="1" sizeWithCells="1">
              <from>
                <xdr:col>2</xdr:col>
                <xdr:colOff>19050</xdr:colOff>
                <xdr:row>25</xdr:row>
                <xdr:rowOff>19050</xdr:rowOff>
              </from>
              <to>
                <xdr:col>2</xdr:col>
                <xdr:colOff>1066800</xdr:colOff>
                <xdr:row>26</xdr:row>
                <xdr:rowOff>0</xdr:rowOff>
              </to>
            </anchor>
          </objectPr>
        </oleObject>
      </mc:Choice>
      <mc:Fallback>
        <oleObject progId="Equation.3" shapeId="7226" r:id="rId38"/>
      </mc:Fallback>
    </mc:AlternateContent>
    <mc:AlternateContent xmlns:mc="http://schemas.openxmlformats.org/markup-compatibility/2006">
      <mc:Choice Requires="x14">
        <oleObject progId="Equation.3" shapeId="7227" r:id="rId40">
          <objectPr defaultSize="0" autoPict="0" r:id="rId41">
            <anchor moveWithCells="1" sizeWithCells="1">
              <from>
                <xdr:col>2</xdr:col>
                <xdr:colOff>19050</xdr:colOff>
                <xdr:row>26</xdr:row>
                <xdr:rowOff>0</xdr:rowOff>
              </from>
              <to>
                <xdr:col>2</xdr:col>
                <xdr:colOff>904875</xdr:colOff>
                <xdr:row>27</xdr:row>
                <xdr:rowOff>0</xdr:rowOff>
              </to>
            </anchor>
          </objectPr>
        </oleObject>
      </mc:Choice>
      <mc:Fallback>
        <oleObject progId="Equation.3" shapeId="7227" r:id="rId40"/>
      </mc:Fallback>
    </mc:AlternateContent>
    <mc:AlternateContent xmlns:mc="http://schemas.openxmlformats.org/markup-compatibility/2006">
      <mc:Choice Requires="x14">
        <oleObject progId="Equation.3" shapeId="7228" r:id="rId42">
          <objectPr defaultSize="0" autoPict="0" r:id="rId43">
            <anchor moveWithCells="1" sizeWithCells="1">
              <from>
                <xdr:col>2</xdr:col>
                <xdr:colOff>19050</xdr:colOff>
                <xdr:row>27</xdr:row>
                <xdr:rowOff>0</xdr:rowOff>
              </from>
              <to>
                <xdr:col>2</xdr:col>
                <xdr:colOff>876300</xdr:colOff>
                <xdr:row>28</xdr:row>
                <xdr:rowOff>0</xdr:rowOff>
              </to>
            </anchor>
          </objectPr>
        </oleObject>
      </mc:Choice>
      <mc:Fallback>
        <oleObject progId="Equation.3" shapeId="7228" r:id="rId42"/>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view="pageBreakPreview" topLeftCell="A101" zoomScale="90" zoomScaleNormal="90" zoomScaleSheetLayoutView="90" workbookViewId="0">
      <selection activeCell="G51" sqref="G51"/>
    </sheetView>
  </sheetViews>
  <sheetFormatPr defaultColWidth="9.140625" defaultRowHeight="15" x14ac:dyDescent="0.25"/>
  <cols>
    <col min="1" max="1" width="5.85546875" customWidth="1"/>
    <col min="2" max="2" width="48.7109375" customWidth="1"/>
    <col min="3" max="6" width="17" customWidth="1"/>
    <col min="7" max="7" width="18.5703125" customWidth="1"/>
    <col min="8" max="8" width="22.140625" customWidth="1"/>
    <col min="9" max="9" width="21.7109375" style="90" customWidth="1"/>
    <col min="10" max="10" width="18.5703125" customWidth="1"/>
    <col min="11" max="11" width="17" customWidth="1"/>
    <col min="12" max="12" width="31.5703125" customWidth="1"/>
    <col min="13" max="13" width="31.7109375" customWidth="1"/>
    <col min="14" max="14" width="26.7109375" customWidth="1"/>
    <col min="15" max="16" width="17" customWidth="1"/>
  </cols>
  <sheetData>
    <row r="1" spans="1:11" ht="18.75" x14ac:dyDescent="0.3">
      <c r="A1" s="3" t="s">
        <v>27</v>
      </c>
    </row>
    <row r="2" spans="1:11" ht="26.25" x14ac:dyDescent="0.4">
      <c r="A2" s="56"/>
      <c r="B2" s="3" t="s">
        <v>173</v>
      </c>
    </row>
    <row r="3" spans="1:11" x14ac:dyDescent="0.25">
      <c r="A3" s="5" t="s">
        <v>29</v>
      </c>
    </row>
    <row r="4" spans="1:11" x14ac:dyDescent="0.25">
      <c r="A4" t="s">
        <v>28</v>
      </c>
    </row>
    <row r="5" spans="1:11" s="119" customFormat="1" ht="23.25" x14ac:dyDescent="0.35">
      <c r="A5" s="116" t="s">
        <v>35</v>
      </c>
      <c r="B5" s="117"/>
      <c r="C5" s="131" t="str">
        <f>'Данные ком.оператора'!D7</f>
        <v>июнь 2024 года</v>
      </c>
      <c r="D5" s="118"/>
      <c r="E5" s="54"/>
      <c r="I5" s="120"/>
    </row>
    <row r="7" spans="1:11" s="3" customFormat="1" ht="21" x14ac:dyDescent="0.35">
      <c r="A7" s="25" t="s">
        <v>25</v>
      </c>
    </row>
    <row r="8" spans="1:11" x14ac:dyDescent="0.25">
      <c r="A8" t="s">
        <v>39</v>
      </c>
    </row>
    <row r="10" spans="1:11" ht="15.75" x14ac:dyDescent="0.25">
      <c r="A10" s="4" t="s">
        <v>26</v>
      </c>
    </row>
    <row r="12" spans="1:11" ht="13.15" customHeight="1" x14ac:dyDescent="0.25">
      <c r="A12" s="161"/>
      <c r="B12" s="161"/>
      <c r="C12" s="160" t="s">
        <v>92</v>
      </c>
      <c r="D12" s="160" t="s">
        <v>37</v>
      </c>
      <c r="E12" s="157" t="s">
        <v>30</v>
      </c>
      <c r="F12" s="158"/>
      <c r="G12" s="158"/>
      <c r="H12" s="159"/>
    </row>
    <row r="13" spans="1:11" ht="52.5" customHeight="1" x14ac:dyDescent="0.25">
      <c r="A13" s="161"/>
      <c r="B13" s="161"/>
      <c r="C13" s="160"/>
      <c r="D13" s="160"/>
      <c r="E13" s="10" t="s">
        <v>31</v>
      </c>
      <c r="F13" s="10" t="s">
        <v>32</v>
      </c>
      <c r="G13" s="10" t="s">
        <v>33</v>
      </c>
      <c r="H13" s="10" t="s">
        <v>34</v>
      </c>
      <c r="J13" s="91"/>
      <c r="K13" s="92"/>
    </row>
    <row r="14" spans="1:11" ht="36" customHeight="1" x14ac:dyDescent="0.25">
      <c r="A14" s="162" t="s">
        <v>93</v>
      </c>
      <c r="B14" s="162"/>
      <c r="C14" s="21"/>
      <c r="D14" s="19"/>
      <c r="E14" s="20"/>
      <c r="F14" s="20"/>
      <c r="G14" s="20"/>
      <c r="H14" s="20"/>
      <c r="J14" s="90"/>
    </row>
    <row r="15" spans="1:11" ht="36" customHeight="1" x14ac:dyDescent="0.3">
      <c r="A15" s="182" t="s">
        <v>143</v>
      </c>
      <c r="B15" s="182"/>
      <c r="C15" s="21"/>
      <c r="D15" s="19" t="s">
        <v>63</v>
      </c>
      <c r="E15" s="47">
        <f>G18+G49+G51+G55</f>
        <v>4813.677853449999</v>
      </c>
      <c r="F15" s="47">
        <f>G18+H49+G51+G55</f>
        <v>5558.0078534499999</v>
      </c>
      <c r="G15" s="47">
        <f>G18+I49+G55+G51</f>
        <v>6686.6878534499992</v>
      </c>
      <c r="H15" s="47">
        <f>G18+J49+G55+G51</f>
        <v>7855.4178534499997</v>
      </c>
      <c r="I15" s="93"/>
      <c r="J15" s="93"/>
    </row>
    <row r="17" spans="1:13" s="11" customFormat="1" ht="25.5" x14ac:dyDescent="0.2">
      <c r="A17" s="14" t="s">
        <v>38</v>
      </c>
      <c r="B17" s="160" t="s">
        <v>36</v>
      </c>
      <c r="C17" s="160"/>
      <c r="D17" s="160"/>
      <c r="E17" s="10" t="s">
        <v>92</v>
      </c>
      <c r="F17" s="10" t="s">
        <v>37</v>
      </c>
      <c r="G17" s="14" t="s">
        <v>72</v>
      </c>
      <c r="I17" s="94"/>
      <c r="K17" s="94"/>
    </row>
    <row r="18" spans="1:13" ht="57" customHeight="1" x14ac:dyDescent="0.35">
      <c r="A18" s="17" t="s">
        <v>21</v>
      </c>
      <c r="B18" s="154" t="s">
        <v>40</v>
      </c>
      <c r="C18" s="155"/>
      <c r="D18" s="156"/>
      <c r="E18" s="18"/>
      <c r="F18" s="19" t="s">
        <v>63</v>
      </c>
      <c r="G18" s="47">
        <f>G20+G21*G22</f>
        <v>2139.3358307499998</v>
      </c>
      <c r="H18" s="51"/>
      <c r="I18" s="95"/>
      <c r="J18" s="96"/>
      <c r="K18" s="97"/>
      <c r="L18" s="180"/>
      <c r="M18" s="181"/>
    </row>
    <row r="19" spans="1:13" ht="54.75" customHeight="1" x14ac:dyDescent="0.25">
      <c r="A19" s="6" t="s">
        <v>23</v>
      </c>
      <c r="B19" s="151" t="s">
        <v>41</v>
      </c>
      <c r="C19" s="152"/>
      <c r="D19" s="153"/>
      <c r="E19" s="9"/>
      <c r="F19" s="8"/>
      <c r="G19" s="46"/>
      <c r="I19" s="95"/>
      <c r="J19" s="91"/>
      <c r="K19" s="91"/>
    </row>
    <row r="20" spans="1:13" ht="61.5" customHeight="1" x14ac:dyDescent="0.35">
      <c r="A20" s="7" t="s">
        <v>42</v>
      </c>
      <c r="B20" s="151" t="s">
        <v>43</v>
      </c>
      <c r="C20" s="152"/>
      <c r="D20" s="153"/>
      <c r="E20" s="9"/>
      <c r="F20" s="8" t="s">
        <v>63</v>
      </c>
      <c r="G20" s="46">
        <f>'Данные ком.оператора'!D15</f>
        <v>2139.3358307499998</v>
      </c>
      <c r="J20" s="91"/>
      <c r="K20" s="97"/>
    </row>
    <row r="21" spans="1:13" ht="65.25" customHeight="1" x14ac:dyDescent="0.45">
      <c r="A21" s="7" t="s">
        <v>44</v>
      </c>
      <c r="B21" s="151" t="s">
        <v>45</v>
      </c>
      <c r="C21" s="152"/>
      <c r="D21" s="153"/>
      <c r="E21" s="9"/>
      <c r="F21" s="8" t="s">
        <v>83</v>
      </c>
      <c r="G21" s="46">
        <f>'Данные ком.оператора'!D16</f>
        <v>567311.16279069765</v>
      </c>
      <c r="K21" s="98"/>
      <c r="L21" s="92"/>
    </row>
    <row r="22" spans="1:13" ht="30" customHeight="1" x14ac:dyDescent="0.25">
      <c r="A22" s="7" t="s">
        <v>46</v>
      </c>
      <c r="B22" s="151" t="s">
        <v>48</v>
      </c>
      <c r="C22" s="152"/>
      <c r="D22" s="153"/>
      <c r="E22" s="9"/>
      <c r="F22" s="8" t="s">
        <v>47</v>
      </c>
      <c r="G22" s="53">
        <v>0</v>
      </c>
    </row>
    <row r="23" spans="1:13" ht="30" customHeight="1" x14ac:dyDescent="0.25">
      <c r="A23" s="7" t="s">
        <v>49</v>
      </c>
      <c r="B23" s="151" t="s">
        <v>90</v>
      </c>
      <c r="C23" s="152"/>
      <c r="D23" s="153"/>
      <c r="E23" s="9"/>
      <c r="F23" s="8" t="s">
        <v>50</v>
      </c>
      <c r="G23" s="99">
        <f>'Данные ком.оператора'!D31</f>
        <v>0.129</v>
      </c>
    </row>
    <row r="24" spans="1:13" ht="45" customHeight="1" x14ac:dyDescent="0.25">
      <c r="A24" s="7" t="s">
        <v>51</v>
      </c>
      <c r="B24" s="151" t="s">
        <v>52</v>
      </c>
      <c r="C24" s="152"/>
      <c r="D24" s="153"/>
      <c r="E24" s="9"/>
      <c r="F24" s="8" t="s">
        <v>50</v>
      </c>
      <c r="G24" s="100">
        <f>SUM(G25:G29)</f>
        <v>0.129</v>
      </c>
    </row>
    <row r="25" spans="1:13" ht="30" customHeight="1" x14ac:dyDescent="0.25">
      <c r="A25" s="7"/>
      <c r="B25" s="145" t="s">
        <v>53</v>
      </c>
      <c r="C25" s="146"/>
      <c r="D25" s="147"/>
      <c r="E25" s="81"/>
      <c r="F25" s="8" t="s">
        <v>50</v>
      </c>
      <c r="G25" s="46">
        <v>0</v>
      </c>
    </row>
    <row r="26" spans="1:13" ht="30" customHeight="1" x14ac:dyDescent="0.25">
      <c r="A26" s="7"/>
      <c r="B26" s="145" t="s">
        <v>54</v>
      </c>
      <c r="C26" s="146"/>
      <c r="D26" s="147"/>
      <c r="E26" s="81"/>
      <c r="F26" s="8" t="s">
        <v>50</v>
      </c>
      <c r="G26" s="46">
        <v>0</v>
      </c>
      <c r="I26"/>
    </row>
    <row r="27" spans="1:13" ht="30" customHeight="1" x14ac:dyDescent="0.25">
      <c r="A27" s="7"/>
      <c r="B27" s="145" t="s">
        <v>55</v>
      </c>
      <c r="C27" s="146"/>
      <c r="D27" s="147"/>
      <c r="E27" s="81"/>
      <c r="F27" s="8" t="s">
        <v>50</v>
      </c>
      <c r="G27" s="46">
        <f>'Данные ком.оператора'!D31</f>
        <v>0.129</v>
      </c>
      <c r="I27"/>
    </row>
    <row r="28" spans="1:13" ht="30" customHeight="1" x14ac:dyDescent="0.25">
      <c r="A28" s="7"/>
      <c r="B28" s="145" t="s">
        <v>56</v>
      </c>
      <c r="C28" s="146"/>
      <c r="D28" s="147"/>
      <c r="E28" s="81"/>
      <c r="F28" s="8" t="s">
        <v>50</v>
      </c>
      <c r="G28" s="46">
        <v>0</v>
      </c>
    </row>
    <row r="29" spans="1:13" ht="30" customHeight="1" x14ac:dyDescent="0.25">
      <c r="A29" s="7"/>
      <c r="B29" s="145" t="s">
        <v>57</v>
      </c>
      <c r="C29" s="146"/>
      <c r="D29" s="147"/>
      <c r="E29" s="81"/>
      <c r="F29" s="8" t="s">
        <v>50</v>
      </c>
      <c r="G29" s="46">
        <v>0</v>
      </c>
    </row>
    <row r="30" spans="1:13" ht="30" customHeight="1" x14ac:dyDescent="0.25">
      <c r="A30" s="7" t="s">
        <v>58</v>
      </c>
      <c r="B30" s="151" t="s">
        <v>59</v>
      </c>
      <c r="C30" s="152"/>
      <c r="D30" s="153"/>
      <c r="E30" s="9"/>
      <c r="F30" s="8" t="s">
        <v>50</v>
      </c>
      <c r="G30" s="46">
        <v>0</v>
      </c>
    </row>
    <row r="31" spans="1:13" ht="30" customHeight="1" x14ac:dyDescent="0.25">
      <c r="A31" s="7" t="s">
        <v>60</v>
      </c>
      <c r="B31" s="151" t="s">
        <v>61</v>
      </c>
      <c r="C31" s="152"/>
      <c r="D31" s="153"/>
      <c r="E31" s="9"/>
      <c r="F31" s="8" t="s">
        <v>62</v>
      </c>
      <c r="G31" s="99">
        <f>'Данные ком.оператора'!D30</f>
        <v>72.033000000000001</v>
      </c>
    </row>
    <row r="32" spans="1:13" ht="30" customHeight="1" x14ac:dyDescent="0.25">
      <c r="A32" s="7" t="s">
        <v>64</v>
      </c>
      <c r="B32" s="151" t="s">
        <v>65</v>
      </c>
      <c r="C32" s="152"/>
      <c r="D32" s="153"/>
      <c r="E32" s="9"/>
      <c r="F32" s="8" t="s">
        <v>62</v>
      </c>
      <c r="G32" s="99">
        <f>SUM(G33:G37)</f>
        <v>72.033000000000001</v>
      </c>
    </row>
    <row r="33" spans="1:10" ht="30" customHeight="1" x14ac:dyDescent="0.25">
      <c r="A33" s="7"/>
      <c r="B33" s="145" t="s">
        <v>53</v>
      </c>
      <c r="C33" s="146"/>
      <c r="D33" s="147"/>
      <c r="E33" s="81"/>
      <c r="F33" s="8" t="s">
        <v>62</v>
      </c>
      <c r="G33" s="46">
        <v>0</v>
      </c>
    </row>
    <row r="34" spans="1:10" ht="30" customHeight="1" x14ac:dyDescent="0.25">
      <c r="A34" s="7"/>
      <c r="B34" s="145" t="s">
        <v>54</v>
      </c>
      <c r="C34" s="146"/>
      <c r="D34" s="147"/>
      <c r="E34" s="81"/>
      <c r="F34" s="8" t="s">
        <v>62</v>
      </c>
      <c r="G34" s="46">
        <v>0</v>
      </c>
    </row>
    <row r="35" spans="1:10" ht="30" customHeight="1" x14ac:dyDescent="0.25">
      <c r="A35" s="7"/>
      <c r="B35" s="145" t="s">
        <v>55</v>
      </c>
      <c r="C35" s="146"/>
      <c r="D35" s="147"/>
      <c r="E35" s="81"/>
      <c r="F35" s="8" t="s">
        <v>62</v>
      </c>
      <c r="G35" s="46">
        <f>G31</f>
        <v>72.033000000000001</v>
      </c>
    </row>
    <row r="36" spans="1:10" ht="30" customHeight="1" x14ac:dyDescent="0.25">
      <c r="A36" s="7"/>
      <c r="B36" s="145" t="s">
        <v>56</v>
      </c>
      <c r="C36" s="146"/>
      <c r="D36" s="147"/>
      <c r="E36" s="81"/>
      <c r="F36" s="8" t="s">
        <v>62</v>
      </c>
      <c r="G36" s="46">
        <v>0</v>
      </c>
    </row>
    <row r="37" spans="1:10" ht="30" customHeight="1" x14ac:dyDescent="0.25">
      <c r="A37" s="7"/>
      <c r="B37" s="145" t="s">
        <v>57</v>
      </c>
      <c r="C37" s="146"/>
      <c r="D37" s="147"/>
      <c r="E37" s="81"/>
      <c r="F37" s="8" t="s">
        <v>62</v>
      </c>
      <c r="G37" s="46">
        <v>0</v>
      </c>
    </row>
    <row r="38" spans="1:10" ht="30" customHeight="1" x14ac:dyDescent="0.25">
      <c r="A38" s="7" t="s">
        <v>66</v>
      </c>
      <c r="B38" s="151" t="s">
        <v>67</v>
      </c>
      <c r="C38" s="152"/>
      <c r="D38" s="153"/>
      <c r="E38" s="9"/>
      <c r="F38" s="8" t="s">
        <v>62</v>
      </c>
      <c r="G38" s="46">
        <v>0</v>
      </c>
    </row>
    <row r="39" spans="1:10" ht="30" customHeight="1" x14ac:dyDescent="0.25">
      <c r="A39" s="7" t="s">
        <v>68</v>
      </c>
      <c r="B39" s="151" t="s">
        <v>70</v>
      </c>
      <c r="C39" s="152"/>
      <c r="D39" s="153"/>
      <c r="E39" s="9"/>
      <c r="F39" s="8" t="s">
        <v>63</v>
      </c>
      <c r="G39" s="46">
        <v>0</v>
      </c>
    </row>
    <row r="40" spans="1:10" ht="60" customHeight="1" x14ac:dyDescent="0.25">
      <c r="A40" s="7" t="s">
        <v>69</v>
      </c>
      <c r="B40" s="151" t="s">
        <v>167</v>
      </c>
      <c r="C40" s="152"/>
      <c r="D40" s="153"/>
      <c r="E40" s="9"/>
      <c r="F40" s="8" t="s">
        <v>50</v>
      </c>
      <c r="G40" s="46">
        <v>0</v>
      </c>
    </row>
    <row r="41" spans="1:10" ht="60" customHeight="1" x14ac:dyDescent="0.25">
      <c r="A41" s="7" t="s">
        <v>71</v>
      </c>
      <c r="B41" s="151" t="s">
        <v>168</v>
      </c>
      <c r="C41" s="152"/>
      <c r="D41" s="153"/>
      <c r="E41" s="9"/>
      <c r="F41" s="8" t="s">
        <v>62</v>
      </c>
      <c r="G41" s="46">
        <v>0</v>
      </c>
    </row>
    <row r="42" spans="1:10" x14ac:dyDescent="0.25">
      <c r="G42" s="51"/>
    </row>
    <row r="43" spans="1:10" ht="30" customHeight="1" x14ac:dyDescent="0.25">
      <c r="A43" s="80"/>
      <c r="B43" s="154" t="s">
        <v>94</v>
      </c>
      <c r="C43" s="155"/>
      <c r="D43" s="156"/>
      <c r="E43" s="18"/>
      <c r="F43" s="19" t="s">
        <v>63</v>
      </c>
      <c r="G43" s="47">
        <v>0</v>
      </c>
    </row>
    <row r="44" spans="1:10" ht="60" customHeight="1" x14ac:dyDescent="0.25">
      <c r="A44" s="7"/>
      <c r="B44" s="151" t="s">
        <v>100</v>
      </c>
      <c r="C44" s="152"/>
      <c r="D44" s="153"/>
      <c r="E44" s="9"/>
      <c r="F44" s="8" t="s">
        <v>101</v>
      </c>
      <c r="G44" s="46">
        <v>0</v>
      </c>
    </row>
    <row r="45" spans="1:10" ht="120" customHeight="1" x14ac:dyDescent="0.25">
      <c r="A45" s="7"/>
      <c r="B45" s="151" t="s">
        <v>169</v>
      </c>
      <c r="C45" s="152"/>
      <c r="D45" s="153"/>
      <c r="E45" s="9"/>
      <c r="F45" s="8" t="s">
        <v>63</v>
      </c>
      <c r="G45" s="46">
        <v>0</v>
      </c>
    </row>
    <row r="47" spans="1:10" ht="30" customHeight="1" x14ac:dyDescent="0.25">
      <c r="A47" s="12"/>
      <c r="B47" s="163"/>
      <c r="C47" s="163"/>
      <c r="D47" s="163"/>
      <c r="E47" s="23"/>
      <c r="F47" s="13"/>
      <c r="G47" s="160" t="s">
        <v>30</v>
      </c>
      <c r="H47" s="160"/>
      <c r="I47" s="160"/>
      <c r="J47" s="160"/>
    </row>
    <row r="48" spans="1:10" ht="30" customHeight="1" x14ac:dyDescent="0.25">
      <c r="A48" s="12"/>
      <c r="B48" s="163"/>
      <c r="C48" s="163"/>
      <c r="D48" s="163"/>
      <c r="E48" s="23"/>
      <c r="F48" s="13"/>
      <c r="G48" s="10" t="s">
        <v>31</v>
      </c>
      <c r="H48" s="10" t="s">
        <v>32</v>
      </c>
      <c r="I48" s="10" t="s">
        <v>33</v>
      </c>
      <c r="J48" s="10" t="s">
        <v>34</v>
      </c>
    </row>
    <row r="49" spans="1:13" s="22" customFormat="1" ht="75" customHeight="1" x14ac:dyDescent="0.25">
      <c r="A49" s="80"/>
      <c r="B49" s="183" t="s">
        <v>170</v>
      </c>
      <c r="C49" s="183"/>
      <c r="D49" s="183"/>
      <c r="E49" s="24"/>
      <c r="F49" s="19" t="s">
        <v>63</v>
      </c>
      <c r="G49" s="47">
        <v>2107.1799999999998</v>
      </c>
      <c r="H49" s="47">
        <v>2851.51</v>
      </c>
      <c r="I49" s="47">
        <v>3980.19</v>
      </c>
      <c r="J49" s="47">
        <v>5148.92</v>
      </c>
      <c r="K49"/>
      <c r="L49"/>
      <c r="M49"/>
    </row>
    <row r="50" spans="1:13" x14ac:dyDescent="0.25">
      <c r="G50" s="52"/>
      <c r="H50" s="52"/>
      <c r="I50" s="101"/>
      <c r="J50" s="52"/>
    </row>
    <row r="51" spans="1:13" s="22" customFormat="1" ht="60" customHeight="1" x14ac:dyDescent="0.25">
      <c r="A51" s="80"/>
      <c r="B51" s="154" t="s">
        <v>95</v>
      </c>
      <c r="C51" s="155"/>
      <c r="D51" s="156"/>
      <c r="E51" s="18"/>
      <c r="F51" s="19" t="s">
        <v>63</v>
      </c>
      <c r="G51" s="47">
        <f>'Данные ком.оператора'!D10</f>
        <v>4.3020227000000002</v>
      </c>
      <c r="H51" s="102"/>
      <c r="I51" s="101"/>
      <c r="J51" s="52"/>
      <c r="K51"/>
      <c r="L51"/>
      <c r="M51"/>
    </row>
    <row r="53" spans="1:13" ht="30" customHeight="1" x14ac:dyDescent="0.25">
      <c r="A53" s="12"/>
      <c r="B53" s="163"/>
      <c r="C53" s="163"/>
      <c r="D53" s="163"/>
      <c r="E53" s="23"/>
      <c r="F53" s="13"/>
      <c r="G53" s="160" t="s">
        <v>96</v>
      </c>
      <c r="H53" s="160"/>
      <c r="I53" s="160"/>
      <c r="J53" s="57"/>
    </row>
    <row r="54" spans="1:13" ht="30" customHeight="1" x14ac:dyDescent="0.25">
      <c r="A54" s="12"/>
      <c r="B54" s="163"/>
      <c r="C54" s="163"/>
      <c r="D54" s="163"/>
      <c r="E54" s="23"/>
      <c r="F54" s="13"/>
      <c r="G54" s="10" t="s">
        <v>144</v>
      </c>
      <c r="H54" s="10" t="s">
        <v>18</v>
      </c>
      <c r="I54" s="10" t="s">
        <v>19</v>
      </c>
    </row>
    <row r="55" spans="1:13" s="22" customFormat="1" ht="60" customHeight="1" x14ac:dyDescent="0.25">
      <c r="A55" s="80"/>
      <c r="B55" s="154" t="s">
        <v>171</v>
      </c>
      <c r="C55" s="155"/>
      <c r="D55" s="156"/>
      <c r="E55" s="18"/>
      <c r="F55" s="19" t="s">
        <v>63</v>
      </c>
      <c r="G55" s="47">
        <v>562.86</v>
      </c>
      <c r="H55" s="47">
        <v>562.86</v>
      </c>
      <c r="I55" s="47">
        <v>187.62</v>
      </c>
      <c r="J55"/>
      <c r="K55"/>
      <c r="L55"/>
      <c r="M55"/>
    </row>
    <row r="57" spans="1:13" s="4" customFormat="1" ht="15.75" x14ac:dyDescent="0.25">
      <c r="A57" s="4" t="s">
        <v>91</v>
      </c>
      <c r="I57" s="26"/>
    </row>
    <row r="59" spans="1:13" ht="22.5" customHeight="1" x14ac:dyDescent="0.25">
      <c r="A59" s="164"/>
      <c r="B59" s="171" t="s">
        <v>73</v>
      </c>
      <c r="C59" s="172"/>
      <c r="D59" s="173"/>
      <c r="E59" s="168" t="s">
        <v>92</v>
      </c>
      <c r="F59" s="168" t="s">
        <v>37</v>
      </c>
      <c r="G59" s="144" t="s">
        <v>72</v>
      </c>
      <c r="H59" s="144"/>
      <c r="I59" s="144"/>
      <c r="J59" s="144"/>
      <c r="K59" s="144"/>
    </row>
    <row r="60" spans="1:13" ht="22.5" customHeight="1" x14ac:dyDescent="0.25">
      <c r="A60" s="165"/>
      <c r="B60" s="174"/>
      <c r="C60" s="175"/>
      <c r="D60" s="176"/>
      <c r="E60" s="169"/>
      <c r="F60" s="169"/>
      <c r="G60" s="167" t="s">
        <v>74</v>
      </c>
      <c r="H60" s="144" t="s">
        <v>76</v>
      </c>
      <c r="I60" s="144"/>
      <c r="J60" s="144"/>
      <c r="K60" s="144"/>
    </row>
    <row r="61" spans="1:13" ht="22.5" customHeight="1" x14ac:dyDescent="0.25">
      <c r="A61" s="166"/>
      <c r="B61" s="177"/>
      <c r="C61" s="178"/>
      <c r="D61" s="179"/>
      <c r="E61" s="170"/>
      <c r="F61" s="170"/>
      <c r="G61" s="144"/>
      <c r="H61" s="61"/>
      <c r="I61" s="103"/>
      <c r="J61" s="61"/>
      <c r="K61" s="61"/>
    </row>
    <row r="62" spans="1:13" ht="30" customHeight="1" x14ac:dyDescent="0.25">
      <c r="A62" s="7"/>
      <c r="B62" s="151" t="s">
        <v>75</v>
      </c>
      <c r="C62" s="152"/>
      <c r="D62" s="153"/>
      <c r="E62" s="9"/>
      <c r="F62" s="8" t="s">
        <v>63</v>
      </c>
      <c r="G62" s="44" t="s">
        <v>142</v>
      </c>
      <c r="H62" s="69"/>
      <c r="I62" s="104"/>
      <c r="J62" s="69"/>
      <c r="K62" s="69"/>
      <c r="L62" s="121"/>
    </row>
    <row r="63" spans="1:13" ht="60" customHeight="1" x14ac:dyDescent="0.25">
      <c r="A63" s="7"/>
      <c r="B63" s="151" t="s">
        <v>77</v>
      </c>
      <c r="C63" s="152"/>
      <c r="D63" s="153"/>
      <c r="E63" s="9"/>
      <c r="F63" s="8" t="s">
        <v>62</v>
      </c>
      <c r="G63" s="44" t="s">
        <v>142</v>
      </c>
      <c r="H63" s="72"/>
      <c r="I63" s="105"/>
      <c r="J63" s="72"/>
      <c r="K63" s="72"/>
      <c r="L63" s="121"/>
    </row>
    <row r="64" spans="1:13" ht="45" customHeight="1" x14ac:dyDescent="0.25">
      <c r="A64" s="7"/>
      <c r="B64" s="151" t="s">
        <v>78</v>
      </c>
      <c r="C64" s="152"/>
      <c r="D64" s="153"/>
      <c r="E64" s="9"/>
      <c r="F64" s="8" t="s">
        <v>63</v>
      </c>
      <c r="G64" s="44" t="s">
        <v>142</v>
      </c>
      <c r="H64" s="68"/>
      <c r="I64" s="106"/>
      <c r="J64" s="70"/>
      <c r="K64" s="70"/>
      <c r="L64" s="121"/>
    </row>
    <row r="65" spans="1:14" ht="45" customHeight="1" x14ac:dyDescent="0.25">
      <c r="A65" s="7"/>
      <c r="B65" s="151" t="s">
        <v>79</v>
      </c>
      <c r="C65" s="152"/>
      <c r="D65" s="153"/>
      <c r="E65" s="9"/>
      <c r="F65" s="8" t="s">
        <v>63</v>
      </c>
      <c r="G65" s="44" t="s">
        <v>142</v>
      </c>
      <c r="H65" s="68"/>
      <c r="I65" s="106"/>
      <c r="J65" s="70"/>
      <c r="K65" s="70"/>
      <c r="L65" s="121"/>
    </row>
    <row r="66" spans="1:14" ht="45" customHeight="1" x14ac:dyDescent="0.25">
      <c r="A66" s="7"/>
      <c r="B66" s="151" t="s">
        <v>80</v>
      </c>
      <c r="C66" s="152"/>
      <c r="D66" s="153"/>
      <c r="E66" s="9"/>
      <c r="F66" s="8" t="s">
        <v>62</v>
      </c>
      <c r="G66" s="44" t="s">
        <v>142</v>
      </c>
      <c r="H66" s="72"/>
      <c r="I66" s="105"/>
      <c r="J66" s="72"/>
      <c r="K66" s="72"/>
      <c r="L66" s="52"/>
    </row>
    <row r="67" spans="1:14" ht="135" customHeight="1" x14ac:dyDescent="0.25">
      <c r="A67" s="7"/>
      <c r="B67" s="151" t="s">
        <v>81</v>
      </c>
      <c r="C67" s="152"/>
      <c r="D67" s="153"/>
      <c r="E67" s="9"/>
      <c r="F67" s="8" t="s">
        <v>63</v>
      </c>
      <c r="G67" s="44" t="s">
        <v>142</v>
      </c>
      <c r="H67" s="62"/>
      <c r="I67" s="107"/>
      <c r="J67" s="2"/>
      <c r="K67" s="2"/>
    </row>
    <row r="68" spans="1:14" ht="60" customHeight="1" x14ac:dyDescent="0.25">
      <c r="A68" s="7"/>
      <c r="B68" s="151" t="s">
        <v>82</v>
      </c>
      <c r="C68" s="152"/>
      <c r="D68" s="153"/>
      <c r="E68" s="9"/>
      <c r="F68" s="8" t="s">
        <v>83</v>
      </c>
      <c r="G68" s="44" t="s">
        <v>142</v>
      </c>
      <c r="H68" s="62"/>
      <c r="I68" s="107"/>
      <c r="J68" s="2"/>
      <c r="K68" s="2"/>
    </row>
    <row r="69" spans="1:14" ht="45" customHeight="1" x14ac:dyDescent="0.25">
      <c r="A69" s="7"/>
      <c r="B69" s="151" t="s">
        <v>84</v>
      </c>
      <c r="C69" s="152"/>
      <c r="D69" s="153"/>
      <c r="E69" s="9"/>
      <c r="F69" s="8" t="s">
        <v>47</v>
      </c>
      <c r="G69" s="44" t="s">
        <v>142</v>
      </c>
      <c r="H69" s="53"/>
      <c r="I69" s="108"/>
      <c r="J69" s="53"/>
      <c r="K69" s="53"/>
    </row>
    <row r="70" spans="1:14" ht="45" customHeight="1" x14ac:dyDescent="0.25">
      <c r="A70" s="7"/>
      <c r="B70" s="151" t="s">
        <v>85</v>
      </c>
      <c r="C70" s="152"/>
      <c r="D70" s="153"/>
      <c r="E70" s="9"/>
      <c r="F70" s="8" t="s">
        <v>50</v>
      </c>
      <c r="G70" s="44" t="s">
        <v>142</v>
      </c>
      <c r="H70" s="67"/>
      <c r="I70" s="109"/>
      <c r="J70" s="46"/>
      <c r="K70" s="46"/>
    </row>
    <row r="71" spans="1:14" ht="30" customHeight="1" x14ac:dyDescent="0.25">
      <c r="A71" s="7"/>
      <c r="B71" s="145" t="s">
        <v>53</v>
      </c>
      <c r="C71" s="146"/>
      <c r="D71" s="147"/>
      <c r="E71" s="81"/>
      <c r="F71" s="8" t="s">
        <v>50</v>
      </c>
      <c r="G71" s="44" t="s">
        <v>142</v>
      </c>
      <c r="H71" s="67"/>
      <c r="I71" s="109"/>
      <c r="J71" s="46"/>
      <c r="K71" s="46"/>
      <c r="L71" s="71"/>
      <c r="M71" s="71"/>
      <c r="N71" s="71"/>
    </row>
    <row r="72" spans="1:14" ht="30" customHeight="1" x14ac:dyDescent="0.25">
      <c r="A72" s="7"/>
      <c r="B72" s="145" t="s">
        <v>54</v>
      </c>
      <c r="C72" s="146"/>
      <c r="D72" s="147"/>
      <c r="E72" s="81"/>
      <c r="F72" s="8" t="s">
        <v>50</v>
      </c>
      <c r="G72" s="44" t="s">
        <v>142</v>
      </c>
      <c r="H72" s="67"/>
      <c r="I72" s="109"/>
      <c r="J72" s="46"/>
      <c r="K72" s="46"/>
      <c r="L72" s="71"/>
      <c r="M72" s="71"/>
      <c r="N72" s="71"/>
    </row>
    <row r="73" spans="1:14" ht="30" customHeight="1" x14ac:dyDescent="0.25">
      <c r="A73" s="7"/>
      <c r="B73" s="145" t="s">
        <v>55</v>
      </c>
      <c r="C73" s="146"/>
      <c r="D73" s="147"/>
      <c r="E73" s="81"/>
      <c r="F73" s="8" t="s">
        <v>50</v>
      </c>
      <c r="G73" s="44" t="s">
        <v>142</v>
      </c>
      <c r="H73" s="67"/>
      <c r="I73" s="109"/>
      <c r="J73" s="46"/>
      <c r="K73" s="46"/>
      <c r="L73" s="71"/>
      <c r="M73" s="71"/>
      <c r="N73" s="71"/>
    </row>
    <row r="74" spans="1:14" ht="30" customHeight="1" x14ac:dyDescent="0.25">
      <c r="A74" s="7"/>
      <c r="B74" s="145" t="s">
        <v>56</v>
      </c>
      <c r="C74" s="146"/>
      <c r="D74" s="147"/>
      <c r="E74" s="81"/>
      <c r="F74" s="8" t="s">
        <v>50</v>
      </c>
      <c r="G74" s="44" t="s">
        <v>142</v>
      </c>
      <c r="H74" s="67"/>
      <c r="I74" s="109"/>
      <c r="J74" s="46"/>
      <c r="K74" s="46"/>
      <c r="L74" s="71"/>
      <c r="M74" s="71"/>
      <c r="N74" s="71"/>
    </row>
    <row r="75" spans="1:14" ht="30" customHeight="1" x14ac:dyDescent="0.25">
      <c r="A75" s="7"/>
      <c r="B75" s="145" t="s">
        <v>57</v>
      </c>
      <c r="C75" s="146"/>
      <c r="D75" s="147"/>
      <c r="E75" s="81"/>
      <c r="F75" s="8" t="s">
        <v>50</v>
      </c>
      <c r="G75" s="44" t="s">
        <v>142</v>
      </c>
      <c r="H75" s="67"/>
      <c r="I75" s="109"/>
      <c r="J75" s="46"/>
      <c r="K75" s="46"/>
    </row>
    <row r="76" spans="1:14" ht="30" customHeight="1" x14ac:dyDescent="0.25">
      <c r="A76" s="7"/>
      <c r="B76" s="151" t="s">
        <v>86</v>
      </c>
      <c r="C76" s="152"/>
      <c r="D76" s="153"/>
      <c r="E76" s="9"/>
      <c r="F76" s="8" t="s">
        <v>50</v>
      </c>
      <c r="G76" s="44" t="s">
        <v>142</v>
      </c>
      <c r="H76" s="67"/>
      <c r="I76" s="109"/>
      <c r="J76" s="46"/>
      <c r="K76" s="46"/>
    </row>
    <row r="77" spans="1:14" ht="30" customHeight="1" x14ac:dyDescent="0.25">
      <c r="A77" s="7"/>
      <c r="B77" s="151" t="s">
        <v>89</v>
      </c>
      <c r="C77" s="152"/>
      <c r="D77" s="153"/>
      <c r="E77" s="9"/>
      <c r="F77" s="8" t="s">
        <v>62</v>
      </c>
      <c r="G77" s="44" t="s">
        <v>142</v>
      </c>
      <c r="H77" s="67"/>
      <c r="I77" s="109"/>
      <c r="J77" s="46"/>
      <c r="K77" s="46"/>
    </row>
    <row r="78" spans="1:14" ht="45" customHeight="1" x14ac:dyDescent="0.25">
      <c r="A78" s="7"/>
      <c r="B78" s="151" t="s">
        <v>87</v>
      </c>
      <c r="C78" s="152"/>
      <c r="D78" s="153"/>
      <c r="E78" s="9"/>
      <c r="F78" s="8" t="s">
        <v>62</v>
      </c>
      <c r="G78" s="44" t="s">
        <v>142</v>
      </c>
      <c r="H78" s="67"/>
      <c r="I78" s="109"/>
      <c r="J78" s="46"/>
      <c r="K78" s="46"/>
    </row>
    <row r="79" spans="1:14" ht="30" customHeight="1" x14ac:dyDescent="0.25">
      <c r="A79" s="7"/>
      <c r="B79" s="145" t="s">
        <v>53</v>
      </c>
      <c r="C79" s="146"/>
      <c r="D79" s="147"/>
      <c r="E79" s="81"/>
      <c r="F79" s="8" t="s">
        <v>62</v>
      </c>
      <c r="G79" s="44" t="s">
        <v>142</v>
      </c>
      <c r="H79" s="67"/>
      <c r="I79" s="109"/>
      <c r="J79" s="46"/>
      <c r="K79" s="46"/>
    </row>
    <row r="80" spans="1:14" ht="30" customHeight="1" x14ac:dyDescent="0.25">
      <c r="A80" s="7"/>
      <c r="B80" s="145" t="s">
        <v>54</v>
      </c>
      <c r="C80" s="146"/>
      <c r="D80" s="147"/>
      <c r="E80" s="81"/>
      <c r="F80" s="8" t="s">
        <v>62</v>
      </c>
      <c r="G80" s="44" t="s">
        <v>142</v>
      </c>
      <c r="H80" s="67"/>
      <c r="I80" s="109"/>
      <c r="J80" s="46"/>
      <c r="K80" s="46"/>
    </row>
    <row r="81" spans="1:13" ht="30" customHeight="1" x14ac:dyDescent="0.25">
      <c r="A81" s="7"/>
      <c r="B81" s="145" t="s">
        <v>55</v>
      </c>
      <c r="C81" s="146"/>
      <c r="D81" s="147"/>
      <c r="E81" s="81"/>
      <c r="F81" s="8" t="s">
        <v>62</v>
      </c>
      <c r="G81" s="44" t="s">
        <v>142</v>
      </c>
      <c r="H81" s="67"/>
      <c r="I81" s="109"/>
      <c r="J81" s="46"/>
      <c r="K81" s="46"/>
    </row>
    <row r="82" spans="1:13" ht="30" customHeight="1" x14ac:dyDescent="0.25">
      <c r="A82" s="7"/>
      <c r="B82" s="145" t="s">
        <v>56</v>
      </c>
      <c r="C82" s="146"/>
      <c r="D82" s="147"/>
      <c r="E82" s="81"/>
      <c r="F82" s="8" t="s">
        <v>62</v>
      </c>
      <c r="G82" s="44" t="s">
        <v>142</v>
      </c>
      <c r="H82" s="67"/>
      <c r="I82" s="109"/>
      <c r="J82" s="46"/>
      <c r="K82" s="46"/>
    </row>
    <row r="83" spans="1:13" ht="30" customHeight="1" x14ac:dyDescent="0.25">
      <c r="A83" s="7"/>
      <c r="B83" s="145" t="s">
        <v>57</v>
      </c>
      <c r="C83" s="146"/>
      <c r="D83" s="147"/>
      <c r="E83" s="81"/>
      <c r="F83" s="8" t="s">
        <v>62</v>
      </c>
      <c r="G83" s="44" t="s">
        <v>142</v>
      </c>
      <c r="H83" s="67"/>
      <c r="I83" s="109"/>
      <c r="J83" s="46"/>
      <c r="K83" s="46"/>
    </row>
    <row r="84" spans="1:13" ht="30" customHeight="1" x14ac:dyDescent="0.25">
      <c r="A84" s="7"/>
      <c r="B84" s="151" t="s">
        <v>88</v>
      </c>
      <c r="C84" s="152"/>
      <c r="D84" s="153"/>
      <c r="E84" s="9"/>
      <c r="F84" s="8" t="s">
        <v>62</v>
      </c>
      <c r="G84" s="44" t="s">
        <v>142</v>
      </c>
      <c r="H84" s="67"/>
      <c r="I84" s="109"/>
      <c r="J84" s="46"/>
      <c r="K84" s="46"/>
    </row>
    <row r="87" spans="1:13" ht="15" customHeight="1" x14ac:dyDescent="0.25">
      <c r="H87" s="144" t="s">
        <v>76</v>
      </c>
      <c r="I87" s="144"/>
      <c r="J87" s="144"/>
      <c r="K87" s="144"/>
    </row>
    <row r="88" spans="1:13" x14ac:dyDescent="0.25">
      <c r="H88" s="61"/>
      <c r="I88" s="103"/>
      <c r="J88" s="61"/>
      <c r="K88" s="61"/>
    </row>
    <row r="89" spans="1:13" ht="90" customHeight="1" x14ac:dyDescent="0.25">
      <c r="A89" s="7"/>
      <c r="B89" s="151" t="s">
        <v>134</v>
      </c>
      <c r="C89" s="152"/>
      <c r="D89" s="153"/>
      <c r="E89" s="9"/>
      <c r="F89" s="8"/>
      <c r="G89" s="15"/>
      <c r="H89" s="2"/>
      <c r="I89" s="113"/>
      <c r="J89" s="16"/>
      <c r="K89" s="2"/>
    </row>
    <row r="90" spans="1:13" s="43" customFormat="1" ht="45" customHeight="1" x14ac:dyDescent="0.25">
      <c r="A90" s="37" t="s">
        <v>127</v>
      </c>
      <c r="B90" s="148" t="s">
        <v>130</v>
      </c>
      <c r="C90" s="149"/>
      <c r="D90" s="150"/>
      <c r="E90" s="38"/>
      <c r="F90" s="39"/>
      <c r="G90" s="40"/>
      <c r="H90" s="41"/>
      <c r="I90" s="110"/>
      <c r="J90" s="42"/>
      <c r="K90" s="41"/>
      <c r="L90"/>
      <c r="M90"/>
    </row>
    <row r="91" spans="1:13" ht="45" customHeight="1" x14ac:dyDescent="0.25">
      <c r="A91" s="7"/>
      <c r="B91" s="151" t="s">
        <v>129</v>
      </c>
      <c r="C91" s="152"/>
      <c r="D91" s="153"/>
      <c r="E91" s="9"/>
      <c r="F91" s="8" t="s">
        <v>50</v>
      </c>
      <c r="G91" s="45" t="s">
        <v>142</v>
      </c>
      <c r="H91" s="2">
        <v>0</v>
      </c>
      <c r="I91" s="107">
        <v>0</v>
      </c>
      <c r="J91" s="2">
        <v>0</v>
      </c>
      <c r="K91" s="2">
        <v>0</v>
      </c>
    </row>
    <row r="92" spans="1:13" ht="30" customHeight="1" x14ac:dyDescent="0.25">
      <c r="A92" s="7"/>
      <c r="B92" s="145" t="s">
        <v>53</v>
      </c>
      <c r="C92" s="146"/>
      <c r="D92" s="147"/>
      <c r="E92" s="81"/>
      <c r="F92" s="8" t="s">
        <v>50</v>
      </c>
      <c r="G92" s="45" t="s">
        <v>142</v>
      </c>
      <c r="H92" s="2"/>
      <c r="I92" s="107"/>
      <c r="J92" s="2"/>
      <c r="K92" s="2"/>
    </row>
    <row r="93" spans="1:13" ht="30" customHeight="1" x14ac:dyDescent="0.25">
      <c r="A93" s="7"/>
      <c r="B93" s="145" t="s">
        <v>54</v>
      </c>
      <c r="C93" s="146"/>
      <c r="D93" s="147"/>
      <c r="E93" s="81"/>
      <c r="F93" s="8" t="s">
        <v>50</v>
      </c>
      <c r="G93" s="45" t="s">
        <v>142</v>
      </c>
      <c r="H93" s="2"/>
      <c r="I93" s="107"/>
      <c r="J93" s="16"/>
      <c r="K93" s="2"/>
    </row>
    <row r="94" spans="1:13" ht="30" customHeight="1" x14ac:dyDescent="0.25">
      <c r="A94" s="7"/>
      <c r="B94" s="145" t="s">
        <v>55</v>
      </c>
      <c r="C94" s="146"/>
      <c r="D94" s="147"/>
      <c r="E94" s="81"/>
      <c r="F94" s="8" t="s">
        <v>50</v>
      </c>
      <c r="G94" s="45" t="s">
        <v>142</v>
      </c>
      <c r="H94" s="2"/>
      <c r="I94" s="107"/>
      <c r="J94" s="16"/>
      <c r="K94" s="2"/>
    </row>
    <row r="95" spans="1:13" ht="30" customHeight="1" x14ac:dyDescent="0.25">
      <c r="A95" s="7"/>
      <c r="B95" s="145" t="s">
        <v>56</v>
      </c>
      <c r="C95" s="146"/>
      <c r="D95" s="147"/>
      <c r="E95" s="81"/>
      <c r="F95" s="8" t="s">
        <v>50</v>
      </c>
      <c r="G95" s="45" t="s">
        <v>142</v>
      </c>
      <c r="H95" s="2"/>
      <c r="I95" s="107"/>
      <c r="J95" s="16"/>
      <c r="K95" s="2"/>
    </row>
    <row r="96" spans="1:13" ht="30" customHeight="1" x14ac:dyDescent="0.25">
      <c r="A96" s="7"/>
      <c r="B96" s="145" t="s">
        <v>57</v>
      </c>
      <c r="C96" s="146"/>
      <c r="D96" s="147"/>
      <c r="E96" s="81"/>
      <c r="F96" s="8" t="s">
        <v>50</v>
      </c>
      <c r="G96" s="45" t="s">
        <v>142</v>
      </c>
      <c r="H96" s="2"/>
      <c r="I96" s="107"/>
      <c r="J96" s="16"/>
      <c r="K96" s="2"/>
    </row>
    <row r="97" spans="1:13" ht="45" customHeight="1" x14ac:dyDescent="0.25">
      <c r="A97" s="7"/>
      <c r="B97" s="151" t="s">
        <v>128</v>
      </c>
      <c r="C97" s="152"/>
      <c r="D97" s="153"/>
      <c r="E97" s="9"/>
      <c r="F97" s="8" t="s">
        <v>62</v>
      </c>
      <c r="G97" s="45" t="s">
        <v>142</v>
      </c>
      <c r="H97" s="2">
        <v>0</v>
      </c>
      <c r="I97" s="107">
        <v>0</v>
      </c>
      <c r="J97" s="2">
        <v>0</v>
      </c>
      <c r="K97" s="2">
        <v>0</v>
      </c>
    </row>
    <row r="98" spans="1:13" ht="30" customHeight="1" x14ac:dyDescent="0.25">
      <c r="A98" s="7"/>
      <c r="B98" s="145" t="s">
        <v>53</v>
      </c>
      <c r="C98" s="146"/>
      <c r="D98" s="147"/>
      <c r="E98" s="81"/>
      <c r="F98" s="8" t="s">
        <v>62</v>
      </c>
      <c r="G98" s="45" t="s">
        <v>142</v>
      </c>
      <c r="H98" s="2"/>
      <c r="I98" s="107"/>
      <c r="J98" s="2"/>
      <c r="K98" s="2"/>
    </row>
    <row r="99" spans="1:13" ht="30" customHeight="1" x14ac:dyDescent="0.25">
      <c r="A99" s="7"/>
      <c r="B99" s="145" t="s">
        <v>54</v>
      </c>
      <c r="C99" s="146"/>
      <c r="D99" s="147"/>
      <c r="E99" s="81"/>
      <c r="F99" s="8" t="s">
        <v>62</v>
      </c>
      <c r="G99" s="45" t="s">
        <v>142</v>
      </c>
      <c r="H99" s="2"/>
      <c r="I99" s="107"/>
      <c r="J99" s="16"/>
      <c r="K99" s="2"/>
    </row>
    <row r="100" spans="1:13" ht="30" customHeight="1" x14ac:dyDescent="0.25">
      <c r="A100" s="7"/>
      <c r="B100" s="145" t="s">
        <v>55</v>
      </c>
      <c r="C100" s="146"/>
      <c r="D100" s="147"/>
      <c r="E100" s="81"/>
      <c r="F100" s="8" t="s">
        <v>62</v>
      </c>
      <c r="G100" s="45" t="s">
        <v>142</v>
      </c>
      <c r="H100" s="2"/>
      <c r="I100" s="107"/>
      <c r="J100" s="16"/>
      <c r="K100" s="2"/>
    </row>
    <row r="101" spans="1:13" ht="30" customHeight="1" x14ac:dyDescent="0.25">
      <c r="A101" s="7"/>
      <c r="B101" s="145" t="s">
        <v>56</v>
      </c>
      <c r="C101" s="146"/>
      <c r="D101" s="147"/>
      <c r="E101" s="81"/>
      <c r="F101" s="8" t="s">
        <v>62</v>
      </c>
      <c r="G101" s="45" t="s">
        <v>142</v>
      </c>
      <c r="H101" s="2"/>
      <c r="I101" s="107"/>
      <c r="J101" s="16"/>
      <c r="K101" s="2"/>
    </row>
    <row r="102" spans="1:13" ht="30" customHeight="1" x14ac:dyDescent="0.25">
      <c r="A102" s="7"/>
      <c r="B102" s="145" t="s">
        <v>57</v>
      </c>
      <c r="C102" s="146"/>
      <c r="D102" s="147"/>
      <c r="E102" s="81"/>
      <c r="F102" s="8" t="s">
        <v>62</v>
      </c>
      <c r="G102" s="45" t="s">
        <v>142</v>
      </c>
      <c r="H102" s="2"/>
      <c r="I102" s="107"/>
      <c r="J102" s="16"/>
      <c r="K102" s="2"/>
    </row>
    <row r="103" spans="1:13" s="43" customFormat="1" ht="60" customHeight="1" x14ac:dyDescent="0.25">
      <c r="A103" s="37" t="s">
        <v>131</v>
      </c>
      <c r="B103" s="148" t="s">
        <v>132</v>
      </c>
      <c r="C103" s="149"/>
      <c r="D103" s="150"/>
      <c r="E103" s="38"/>
      <c r="F103" s="39"/>
      <c r="G103" s="40"/>
      <c r="H103" s="41"/>
      <c r="I103" s="110"/>
      <c r="J103" s="42"/>
      <c r="K103" s="41"/>
      <c r="L103"/>
      <c r="M103"/>
    </row>
    <row r="104" spans="1:13" ht="45" customHeight="1" x14ac:dyDescent="0.25">
      <c r="A104" s="7"/>
      <c r="B104" s="151" t="s">
        <v>129</v>
      </c>
      <c r="C104" s="152"/>
      <c r="D104" s="153"/>
      <c r="E104" s="9"/>
      <c r="F104" s="8" t="s">
        <v>50</v>
      </c>
      <c r="G104" s="45" t="s">
        <v>142</v>
      </c>
      <c r="H104" s="2">
        <v>0</v>
      </c>
      <c r="I104" s="107">
        <v>0</v>
      </c>
      <c r="J104" s="16"/>
      <c r="K104" s="2"/>
    </row>
    <row r="105" spans="1:13" ht="30" customHeight="1" x14ac:dyDescent="0.25">
      <c r="A105" s="7"/>
      <c r="B105" s="145" t="s">
        <v>53</v>
      </c>
      <c r="C105" s="146"/>
      <c r="D105" s="147"/>
      <c r="E105" s="81"/>
      <c r="F105" s="8" t="s">
        <v>50</v>
      </c>
      <c r="G105" s="45" t="s">
        <v>142</v>
      </c>
      <c r="H105" s="2"/>
      <c r="I105" s="111"/>
      <c r="J105" s="16"/>
      <c r="K105" s="2"/>
    </row>
    <row r="106" spans="1:13" ht="30" customHeight="1" x14ac:dyDescent="0.25">
      <c r="A106" s="7"/>
      <c r="B106" s="145" t="s">
        <v>54</v>
      </c>
      <c r="C106" s="146"/>
      <c r="D106" s="147"/>
      <c r="E106" s="81"/>
      <c r="F106" s="8" t="s">
        <v>50</v>
      </c>
      <c r="G106" s="45" t="s">
        <v>142</v>
      </c>
      <c r="H106" s="2"/>
      <c r="I106" s="111"/>
      <c r="J106" s="16"/>
      <c r="K106" s="2"/>
    </row>
    <row r="107" spans="1:13" ht="30" customHeight="1" x14ac:dyDescent="0.25">
      <c r="A107" s="7"/>
      <c r="B107" s="145" t="s">
        <v>55</v>
      </c>
      <c r="C107" s="146"/>
      <c r="D107" s="147"/>
      <c r="E107" s="81"/>
      <c r="F107" s="8" t="s">
        <v>50</v>
      </c>
      <c r="G107" s="45" t="s">
        <v>142</v>
      </c>
      <c r="H107" s="2"/>
      <c r="I107" s="111"/>
      <c r="J107" s="16"/>
      <c r="K107" s="2"/>
    </row>
    <row r="108" spans="1:13" ht="30" customHeight="1" x14ac:dyDescent="0.25">
      <c r="A108" s="7"/>
      <c r="B108" s="145" t="s">
        <v>56</v>
      </c>
      <c r="C108" s="146"/>
      <c r="D108" s="147"/>
      <c r="E108" s="81"/>
      <c r="F108" s="8" t="s">
        <v>50</v>
      </c>
      <c r="G108" s="45" t="s">
        <v>142</v>
      </c>
      <c r="H108" s="2"/>
      <c r="I108" s="111"/>
      <c r="J108" s="16"/>
      <c r="K108" s="2"/>
    </row>
    <row r="109" spans="1:13" ht="30" customHeight="1" x14ac:dyDescent="0.25">
      <c r="A109" s="7"/>
      <c r="B109" s="145" t="s">
        <v>57</v>
      </c>
      <c r="C109" s="146"/>
      <c r="D109" s="147"/>
      <c r="E109" s="81"/>
      <c r="F109" s="8" t="s">
        <v>50</v>
      </c>
      <c r="G109" s="45" t="s">
        <v>142</v>
      </c>
      <c r="H109" s="2"/>
      <c r="I109" s="111"/>
      <c r="J109" s="16"/>
      <c r="K109" s="2"/>
    </row>
    <row r="110" spans="1:13" ht="45" customHeight="1" x14ac:dyDescent="0.25">
      <c r="A110" s="7"/>
      <c r="B110" s="151" t="s">
        <v>128</v>
      </c>
      <c r="C110" s="152"/>
      <c r="D110" s="153"/>
      <c r="E110" s="9"/>
      <c r="F110" s="8" t="s">
        <v>62</v>
      </c>
      <c r="G110" s="45" t="s">
        <v>142</v>
      </c>
      <c r="H110" s="2">
        <v>0</v>
      </c>
      <c r="I110" s="112">
        <v>0</v>
      </c>
      <c r="J110" s="16"/>
      <c r="K110" s="2"/>
    </row>
    <row r="111" spans="1:13" ht="30" customHeight="1" x14ac:dyDescent="0.25">
      <c r="A111" s="7"/>
      <c r="B111" s="145" t="s">
        <v>53</v>
      </c>
      <c r="C111" s="146"/>
      <c r="D111" s="147"/>
      <c r="E111" s="81"/>
      <c r="F111" s="8" t="s">
        <v>62</v>
      </c>
      <c r="G111" s="45" t="s">
        <v>142</v>
      </c>
      <c r="H111" s="2"/>
      <c r="I111" s="111"/>
      <c r="J111" s="16"/>
      <c r="K111" s="2"/>
    </row>
    <row r="112" spans="1:13" ht="30" customHeight="1" x14ac:dyDescent="0.25">
      <c r="A112" s="7"/>
      <c r="B112" s="145" t="s">
        <v>54</v>
      </c>
      <c r="C112" s="146"/>
      <c r="D112" s="147"/>
      <c r="E112" s="81"/>
      <c r="F112" s="8" t="s">
        <v>62</v>
      </c>
      <c r="G112" s="45" t="s">
        <v>142</v>
      </c>
      <c r="H112" s="2"/>
      <c r="I112" s="111"/>
      <c r="J112" s="16"/>
      <c r="K112" s="2"/>
    </row>
    <row r="113" spans="1:13" ht="30" customHeight="1" x14ac:dyDescent="0.25">
      <c r="A113" s="7"/>
      <c r="B113" s="145" t="s">
        <v>55</v>
      </c>
      <c r="C113" s="146"/>
      <c r="D113" s="147"/>
      <c r="E113" s="81"/>
      <c r="F113" s="8" t="s">
        <v>62</v>
      </c>
      <c r="G113" s="45" t="s">
        <v>142</v>
      </c>
      <c r="H113" s="2"/>
      <c r="I113" s="111"/>
      <c r="J113" s="16"/>
      <c r="K113" s="2"/>
    </row>
    <row r="114" spans="1:13" ht="30" customHeight="1" x14ac:dyDescent="0.25">
      <c r="A114" s="7"/>
      <c r="B114" s="145" t="s">
        <v>56</v>
      </c>
      <c r="C114" s="146"/>
      <c r="D114" s="147"/>
      <c r="E114" s="81"/>
      <c r="F114" s="8" t="s">
        <v>62</v>
      </c>
      <c r="G114" s="45" t="s">
        <v>142</v>
      </c>
      <c r="H114" s="2"/>
      <c r="I114" s="111"/>
      <c r="J114" s="16"/>
      <c r="K114" s="2"/>
    </row>
    <row r="115" spans="1:13" ht="30" customHeight="1" x14ac:dyDescent="0.25">
      <c r="A115" s="7"/>
      <c r="B115" s="145" t="s">
        <v>57</v>
      </c>
      <c r="C115" s="146"/>
      <c r="D115" s="147"/>
      <c r="E115" s="81"/>
      <c r="F115" s="8" t="s">
        <v>62</v>
      </c>
      <c r="G115" s="45" t="s">
        <v>142</v>
      </c>
      <c r="H115" s="2"/>
      <c r="I115" s="111"/>
      <c r="J115" s="16"/>
      <c r="K115" s="2"/>
    </row>
    <row r="116" spans="1:13" s="43" customFormat="1" ht="75" customHeight="1" x14ac:dyDescent="0.25">
      <c r="A116" s="37" t="s">
        <v>133</v>
      </c>
      <c r="B116" s="148" t="s">
        <v>140</v>
      </c>
      <c r="C116" s="149"/>
      <c r="D116" s="150"/>
      <c r="E116" s="38"/>
      <c r="F116" s="39"/>
      <c r="G116" s="40"/>
      <c r="H116" s="41"/>
      <c r="I116" s="110"/>
      <c r="J116" s="42"/>
      <c r="K116" s="41"/>
      <c r="L116"/>
      <c r="M116"/>
    </row>
    <row r="117" spans="1:13" ht="45" customHeight="1" x14ac:dyDescent="0.25">
      <c r="A117" s="7"/>
      <c r="B117" s="145" t="s">
        <v>138</v>
      </c>
      <c r="C117" s="146"/>
      <c r="D117" s="147"/>
      <c r="E117" s="9"/>
      <c r="F117" s="8"/>
      <c r="G117" s="45" t="s">
        <v>142</v>
      </c>
      <c r="H117" s="2"/>
      <c r="I117" s="113"/>
      <c r="J117" s="16"/>
      <c r="K117" s="2"/>
    </row>
    <row r="118" spans="1:13" ht="30" customHeight="1" x14ac:dyDescent="0.25">
      <c r="A118" s="7"/>
      <c r="B118" s="145" t="s">
        <v>136</v>
      </c>
      <c r="C118" s="146"/>
      <c r="D118" s="147"/>
      <c r="E118" s="9"/>
      <c r="F118" s="8" t="s">
        <v>63</v>
      </c>
      <c r="G118" s="45" t="s">
        <v>142</v>
      </c>
      <c r="H118" s="2"/>
      <c r="I118" s="113"/>
      <c r="J118" s="16"/>
      <c r="K118" s="2"/>
    </row>
    <row r="119" spans="1:13" ht="30" customHeight="1" x14ac:dyDescent="0.25">
      <c r="A119" s="7"/>
      <c r="B119" s="145" t="s">
        <v>137</v>
      </c>
      <c r="C119" s="146"/>
      <c r="D119" s="147"/>
      <c r="E119" s="9"/>
      <c r="F119" s="8" t="s">
        <v>63</v>
      </c>
      <c r="G119" s="45" t="s">
        <v>142</v>
      </c>
      <c r="H119" s="2"/>
      <c r="I119" s="113"/>
      <c r="J119" s="16"/>
      <c r="K119" s="2"/>
    </row>
    <row r="120" spans="1:13" ht="105" customHeight="1" x14ac:dyDescent="0.25">
      <c r="A120" s="7"/>
      <c r="B120" s="145" t="s">
        <v>135</v>
      </c>
      <c r="C120" s="146"/>
      <c r="D120" s="147"/>
      <c r="E120" s="9"/>
      <c r="F120" s="8"/>
      <c r="G120" s="15"/>
      <c r="H120" s="2"/>
      <c r="I120" s="113"/>
      <c r="J120" s="16"/>
      <c r="K120" s="2"/>
    </row>
    <row r="121" spans="1:13" ht="30" customHeight="1" x14ac:dyDescent="0.25">
      <c r="A121" s="7"/>
      <c r="B121" s="145" t="s">
        <v>136</v>
      </c>
      <c r="C121" s="146"/>
      <c r="D121" s="147"/>
      <c r="E121" s="9"/>
      <c r="F121" s="8" t="s">
        <v>63</v>
      </c>
      <c r="G121" s="45" t="s">
        <v>142</v>
      </c>
      <c r="H121" s="2"/>
      <c r="I121" s="113"/>
      <c r="J121" s="16"/>
      <c r="K121" s="2"/>
    </row>
    <row r="122" spans="1:13" ht="30" customHeight="1" x14ac:dyDescent="0.25">
      <c r="A122" s="7"/>
      <c r="B122" s="145" t="s">
        <v>137</v>
      </c>
      <c r="C122" s="146"/>
      <c r="D122" s="147"/>
      <c r="E122" s="9"/>
      <c r="F122" s="8" t="s">
        <v>63</v>
      </c>
      <c r="G122" s="45" t="s">
        <v>142</v>
      </c>
      <c r="H122" s="2"/>
      <c r="I122" s="113"/>
      <c r="J122" s="16"/>
      <c r="K122" s="2"/>
    </row>
    <row r="123" spans="1:13" ht="60" customHeight="1" x14ac:dyDescent="0.25">
      <c r="A123" s="7"/>
      <c r="B123" s="145" t="s">
        <v>139</v>
      </c>
      <c r="C123" s="146"/>
      <c r="D123" s="147"/>
      <c r="E123" s="9"/>
      <c r="F123" s="8"/>
      <c r="G123" s="15"/>
      <c r="H123" s="2"/>
      <c r="I123" s="113"/>
      <c r="J123" s="16"/>
      <c r="K123" s="2"/>
    </row>
    <row r="124" spans="1:13" ht="30" customHeight="1" x14ac:dyDescent="0.25">
      <c r="A124" s="7"/>
      <c r="B124" s="145" t="s">
        <v>136</v>
      </c>
      <c r="C124" s="146"/>
      <c r="D124" s="147"/>
      <c r="E124" s="9"/>
      <c r="F124" s="8" t="s">
        <v>83</v>
      </c>
      <c r="G124" s="45" t="s">
        <v>142</v>
      </c>
      <c r="H124" s="2"/>
      <c r="I124" s="113"/>
      <c r="J124" s="16"/>
      <c r="K124" s="2"/>
    </row>
    <row r="125" spans="1:13" ht="30" customHeight="1" x14ac:dyDescent="0.25">
      <c r="A125" s="7"/>
      <c r="B125" s="145" t="s">
        <v>137</v>
      </c>
      <c r="C125" s="146"/>
      <c r="D125" s="147"/>
      <c r="E125" s="9"/>
      <c r="F125" s="8" t="s">
        <v>83</v>
      </c>
      <c r="G125" s="45" t="s">
        <v>142</v>
      </c>
      <c r="H125" s="2"/>
      <c r="I125" s="113"/>
      <c r="J125" s="16"/>
      <c r="K125" s="2"/>
    </row>
  </sheetData>
  <mergeCells count="112">
    <mergeCell ref="L18:M18"/>
    <mergeCell ref="B54:D54"/>
    <mergeCell ref="A15:B15"/>
    <mergeCell ref="B51:D51"/>
    <mergeCell ref="G47:J47"/>
    <mergeCell ref="B45:D45"/>
    <mergeCell ref="B40:D40"/>
    <mergeCell ref="B41:D41"/>
    <mergeCell ref="B48:D48"/>
    <mergeCell ref="B31:D31"/>
    <mergeCell ref="B32:D32"/>
    <mergeCell ref="B35:D35"/>
    <mergeCell ref="B36:D36"/>
    <mergeCell ref="B37:D37"/>
    <mergeCell ref="B43:D43"/>
    <mergeCell ref="B44:D44"/>
    <mergeCell ref="B47:D47"/>
    <mergeCell ref="B49:D49"/>
    <mergeCell ref="B34:D34"/>
    <mergeCell ref="G53:I53"/>
    <mergeCell ref="H60:K60"/>
    <mergeCell ref="G59:K59"/>
    <mergeCell ref="B84:D84"/>
    <mergeCell ref="B73:D73"/>
    <mergeCell ref="B74:D74"/>
    <mergeCell ref="B75:D75"/>
    <mergeCell ref="B76:D76"/>
    <mergeCell ref="B77:D77"/>
    <mergeCell ref="B78:D78"/>
    <mergeCell ref="B79:D79"/>
    <mergeCell ref="B80:D80"/>
    <mergeCell ref="B81:D81"/>
    <mergeCell ref="B82:D82"/>
    <mergeCell ref="B83:D83"/>
    <mergeCell ref="A59:A61"/>
    <mergeCell ref="G60:G61"/>
    <mergeCell ref="B70:D70"/>
    <mergeCell ref="B71:D71"/>
    <mergeCell ref="B72:D72"/>
    <mergeCell ref="E59:E61"/>
    <mergeCell ref="B65:D65"/>
    <mergeCell ref="B66:D66"/>
    <mergeCell ref="B67:D67"/>
    <mergeCell ref="B68:D68"/>
    <mergeCell ref="B69:D69"/>
    <mergeCell ref="B59:D61"/>
    <mergeCell ref="F59:F61"/>
    <mergeCell ref="B62:D62"/>
    <mergeCell ref="B63:D63"/>
    <mergeCell ref="B64:D64"/>
    <mergeCell ref="B55:D55"/>
    <mergeCell ref="B23:D23"/>
    <mergeCell ref="B24:D24"/>
    <mergeCell ref="E12:H12"/>
    <mergeCell ref="B20:D20"/>
    <mergeCell ref="C12:C13"/>
    <mergeCell ref="D12:D13"/>
    <mergeCell ref="B21:D21"/>
    <mergeCell ref="B22:D22"/>
    <mergeCell ref="B17:D17"/>
    <mergeCell ref="A12:B13"/>
    <mergeCell ref="A14:B14"/>
    <mergeCell ref="B18:D18"/>
    <mergeCell ref="B19:D19"/>
    <mergeCell ref="B25:D25"/>
    <mergeCell ref="B30:D30"/>
    <mergeCell ref="B26:D26"/>
    <mergeCell ref="B27:D27"/>
    <mergeCell ref="B28:D28"/>
    <mergeCell ref="B29:D29"/>
    <mergeCell ref="B38:D38"/>
    <mergeCell ref="B39:D39"/>
    <mergeCell ref="B33:D33"/>
    <mergeCell ref="B53:D53"/>
    <mergeCell ref="B100:D100"/>
    <mergeCell ref="B101:D101"/>
    <mergeCell ref="B102:D102"/>
    <mergeCell ref="B89:D89"/>
    <mergeCell ref="B96:D96"/>
    <mergeCell ref="B90:D90"/>
    <mergeCell ref="B97:D97"/>
    <mergeCell ref="B98:D98"/>
    <mergeCell ref="B99:D99"/>
    <mergeCell ref="B91:D91"/>
    <mergeCell ref="B92:D92"/>
    <mergeCell ref="B93:D93"/>
    <mergeCell ref="B94:D94"/>
    <mergeCell ref="B95:D95"/>
    <mergeCell ref="H87:K87"/>
    <mergeCell ref="B117:D117"/>
    <mergeCell ref="B123:D123"/>
    <mergeCell ref="B124:D124"/>
    <mergeCell ref="B125:D125"/>
    <mergeCell ref="B120:D120"/>
    <mergeCell ref="B121:D121"/>
    <mergeCell ref="B122:D122"/>
    <mergeCell ref="B118:D118"/>
    <mergeCell ref="B119:D119"/>
    <mergeCell ref="B113:D113"/>
    <mergeCell ref="B114:D114"/>
    <mergeCell ref="B115:D115"/>
    <mergeCell ref="B116:D116"/>
    <mergeCell ref="B108:D108"/>
    <mergeCell ref="B109:D109"/>
    <mergeCell ref="B110:D110"/>
    <mergeCell ref="B111:D111"/>
    <mergeCell ref="B112:D112"/>
    <mergeCell ref="B103:D103"/>
    <mergeCell ref="B104:D104"/>
    <mergeCell ref="B105:D105"/>
    <mergeCell ref="B106:D106"/>
    <mergeCell ref="B107:D107"/>
  </mergeCells>
  <pageMargins left="0.7" right="0.7" top="0.75" bottom="0.75" header="0.3" footer="0.3"/>
  <pageSetup paperSize="9" scale="4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86"/>
  <sheetViews>
    <sheetView view="pageBreakPreview" topLeftCell="H755" zoomScale="90" zoomScaleNormal="90" zoomScaleSheetLayoutView="90" workbookViewId="0">
      <selection activeCell="M791" sqref="M791"/>
    </sheetView>
  </sheetViews>
  <sheetFormatPr defaultColWidth="9.140625" defaultRowHeight="15" x14ac:dyDescent="0.25"/>
  <cols>
    <col min="1" max="1" width="5.85546875" customWidth="1"/>
    <col min="2" max="2" width="48.7109375" customWidth="1"/>
    <col min="3" max="4" width="17" customWidth="1"/>
    <col min="5" max="6" width="18.28515625" customWidth="1"/>
    <col min="7" max="7" width="17" customWidth="1"/>
    <col min="8" max="8" width="19.42578125" customWidth="1"/>
    <col min="9" max="9" width="18.7109375" customWidth="1"/>
    <col min="10" max="10" width="18.140625" customWidth="1"/>
    <col min="11" max="11" width="18.7109375" customWidth="1"/>
    <col min="12" max="13" width="17" customWidth="1"/>
    <col min="14" max="14" width="20" customWidth="1"/>
    <col min="15" max="15" width="17" customWidth="1"/>
    <col min="16" max="16" width="38.5703125" customWidth="1"/>
  </cols>
  <sheetData>
    <row r="1" spans="1:7" ht="18.75" x14ac:dyDescent="0.3">
      <c r="A1" s="3" t="s">
        <v>27</v>
      </c>
    </row>
    <row r="2" spans="1:7" ht="26.25" x14ac:dyDescent="0.4">
      <c r="A2" s="56"/>
      <c r="B2" s="3" t="str">
        <f>'Конечная РЦ 1ЦК'!B2</f>
        <v>ООО "МагнитЭнерго"</v>
      </c>
    </row>
    <row r="3" spans="1:7" x14ac:dyDescent="0.25">
      <c r="A3" s="5" t="s">
        <v>29</v>
      </c>
    </row>
    <row r="4" spans="1:7" x14ac:dyDescent="0.25">
      <c r="A4" t="s">
        <v>28</v>
      </c>
    </row>
    <row r="5" spans="1:7" s="119" customFormat="1" ht="23.25" x14ac:dyDescent="0.35">
      <c r="A5" s="116" t="s">
        <v>35</v>
      </c>
      <c r="B5" s="117"/>
      <c r="C5" s="131" t="str">
        <f>'Конечная РЦ 1ЦК'!C5</f>
        <v>июнь 2024 года</v>
      </c>
      <c r="D5" s="118"/>
      <c r="E5" s="54"/>
    </row>
    <row r="7" spans="1:7" s="25" customFormat="1" ht="21" x14ac:dyDescent="0.35">
      <c r="A7" s="25" t="s">
        <v>102</v>
      </c>
    </row>
    <row r="8" spans="1:7" x14ac:dyDescent="0.25">
      <c r="A8" t="s">
        <v>103</v>
      </c>
    </row>
    <row r="9" spans="1:7" x14ac:dyDescent="0.25">
      <c r="A9" t="s">
        <v>104</v>
      </c>
    </row>
    <row r="11" spans="1:7" ht="15.75" x14ac:dyDescent="0.25">
      <c r="A11" s="26" t="s">
        <v>105</v>
      </c>
    </row>
    <row r="13" spans="1:7" s="11" customFormat="1" ht="25.5" x14ac:dyDescent="0.2">
      <c r="A13" s="14" t="s">
        <v>38</v>
      </c>
      <c r="B13" s="160" t="s">
        <v>36</v>
      </c>
      <c r="C13" s="160"/>
      <c r="D13" s="160"/>
      <c r="E13" s="10" t="s">
        <v>92</v>
      </c>
      <c r="F13" s="10" t="s">
        <v>37</v>
      </c>
      <c r="G13" s="14" t="s">
        <v>72</v>
      </c>
    </row>
    <row r="14" spans="1:7" s="31" customFormat="1" ht="60" customHeight="1" x14ac:dyDescent="0.25">
      <c r="A14" s="28" t="s">
        <v>17</v>
      </c>
      <c r="B14" s="184" t="s">
        <v>114</v>
      </c>
      <c r="C14" s="185"/>
      <c r="D14" s="186"/>
      <c r="E14" s="29"/>
      <c r="F14" s="30" t="s">
        <v>63</v>
      </c>
      <c r="G14" s="30" t="s">
        <v>107</v>
      </c>
    </row>
    <row r="15" spans="1:7" ht="90" customHeight="1" x14ac:dyDescent="0.25">
      <c r="A15" s="17" t="s">
        <v>20</v>
      </c>
      <c r="B15" s="154" t="s">
        <v>109</v>
      </c>
      <c r="C15" s="155"/>
      <c r="D15" s="156"/>
      <c r="E15" s="18"/>
      <c r="F15" s="19" t="s">
        <v>63</v>
      </c>
      <c r="G15" s="27" t="s">
        <v>107</v>
      </c>
    </row>
    <row r="16" spans="1:7" ht="30" customHeight="1" x14ac:dyDescent="0.25">
      <c r="A16" s="17" t="s">
        <v>97</v>
      </c>
      <c r="B16" s="154" t="s">
        <v>94</v>
      </c>
      <c r="C16" s="155"/>
      <c r="D16" s="156"/>
      <c r="E16" s="18"/>
      <c r="F16" s="19" t="s">
        <v>63</v>
      </c>
      <c r="G16" s="47">
        <v>0</v>
      </c>
    </row>
    <row r="17" spans="1:10" ht="60" customHeight="1" x14ac:dyDescent="0.25">
      <c r="A17" s="6"/>
      <c r="B17" s="151" t="s">
        <v>100</v>
      </c>
      <c r="C17" s="152"/>
      <c r="D17" s="153"/>
      <c r="E17" s="9"/>
      <c r="F17" s="8" t="s">
        <v>101</v>
      </c>
      <c r="G17" s="46">
        <v>0</v>
      </c>
    </row>
    <row r="18" spans="1:10" ht="163.5" customHeight="1" x14ac:dyDescent="0.25">
      <c r="A18" s="6"/>
      <c r="B18" s="151" t="s">
        <v>149</v>
      </c>
      <c r="C18" s="152"/>
      <c r="D18" s="153"/>
      <c r="E18" s="9"/>
      <c r="F18" s="8" t="s">
        <v>63</v>
      </c>
      <c r="G18" s="46">
        <v>0</v>
      </c>
    </row>
    <row r="19" spans="1:10" x14ac:dyDescent="0.25">
      <c r="A19" s="32"/>
    </row>
    <row r="20" spans="1:10" ht="30" customHeight="1" x14ac:dyDescent="0.25">
      <c r="A20" s="32"/>
      <c r="B20" s="163"/>
      <c r="C20" s="163"/>
      <c r="D20" s="163"/>
      <c r="E20" s="23"/>
      <c r="F20" s="13"/>
      <c r="G20" s="160" t="s">
        <v>30</v>
      </c>
      <c r="H20" s="160"/>
      <c r="I20" s="160"/>
      <c r="J20" s="160"/>
    </row>
    <row r="21" spans="1:10" ht="30" customHeight="1" x14ac:dyDescent="0.25">
      <c r="A21" s="32"/>
      <c r="B21" s="163"/>
      <c r="C21" s="163"/>
      <c r="D21" s="163"/>
      <c r="E21" s="23"/>
      <c r="F21" s="13"/>
      <c r="G21" s="10" t="s">
        <v>31</v>
      </c>
      <c r="H21" s="10" t="s">
        <v>32</v>
      </c>
      <c r="I21" s="10" t="s">
        <v>33</v>
      </c>
      <c r="J21" s="10" t="s">
        <v>34</v>
      </c>
    </row>
    <row r="22" spans="1:10" ht="75" customHeight="1" x14ac:dyDescent="0.25">
      <c r="A22" s="17" t="s">
        <v>98</v>
      </c>
      <c r="B22" s="183" t="s">
        <v>150</v>
      </c>
      <c r="C22" s="183"/>
      <c r="D22" s="183"/>
      <c r="E22" s="24"/>
      <c r="F22" s="19" t="s">
        <v>63</v>
      </c>
      <c r="G22" s="47">
        <f>'Конечная РЦ 1ЦК'!G49</f>
        <v>2107.1799999999998</v>
      </c>
      <c r="H22" s="47">
        <f>'Конечная РЦ 1ЦК'!H49</f>
        <v>2851.51</v>
      </c>
      <c r="I22" s="47">
        <f>'Конечная РЦ 1ЦК'!I49</f>
        <v>3980.19</v>
      </c>
      <c r="J22" s="47">
        <f>'Конечная РЦ 1ЦК'!J49</f>
        <v>5148.92</v>
      </c>
    </row>
    <row r="23" spans="1:10" x14ac:dyDescent="0.25">
      <c r="A23" s="32"/>
    </row>
    <row r="24" spans="1:10" ht="60" customHeight="1" x14ac:dyDescent="0.25">
      <c r="A24" s="17" t="s">
        <v>99</v>
      </c>
      <c r="B24" s="154" t="s">
        <v>95</v>
      </c>
      <c r="C24" s="155"/>
      <c r="D24" s="156"/>
      <c r="E24" s="18"/>
      <c r="F24" s="19" t="s">
        <v>63</v>
      </c>
      <c r="G24" s="47">
        <f>'Конечная РЦ 1ЦК'!G51</f>
        <v>4.3020227000000002</v>
      </c>
      <c r="H24" s="35"/>
      <c r="I24" s="35"/>
      <c r="J24" s="35"/>
    </row>
    <row r="25" spans="1:10" x14ac:dyDescent="0.25">
      <c r="A25" s="32"/>
    </row>
    <row r="26" spans="1:10" ht="30" customHeight="1" x14ac:dyDescent="0.25">
      <c r="A26" s="32"/>
      <c r="B26" s="163"/>
      <c r="C26" s="163"/>
      <c r="D26" s="163"/>
      <c r="E26" s="23"/>
      <c r="F26" s="13"/>
      <c r="G26" s="160" t="s">
        <v>96</v>
      </c>
      <c r="H26" s="160"/>
      <c r="I26" s="160"/>
      <c r="J26" s="57"/>
    </row>
    <row r="27" spans="1:10" ht="30" customHeight="1" x14ac:dyDescent="0.25">
      <c r="A27" s="32"/>
      <c r="B27" s="163"/>
      <c r="C27" s="163"/>
      <c r="D27" s="163"/>
      <c r="E27" s="23"/>
      <c r="F27" s="13"/>
      <c r="G27" s="10" t="s">
        <v>144</v>
      </c>
      <c r="H27" s="10" t="s">
        <v>18</v>
      </c>
      <c r="I27" s="10" t="s">
        <v>19</v>
      </c>
    </row>
    <row r="28" spans="1:10" ht="60" customHeight="1" x14ac:dyDescent="0.25">
      <c r="A28" s="17" t="s">
        <v>108</v>
      </c>
      <c r="B28" s="154" t="s">
        <v>172</v>
      </c>
      <c r="C28" s="155"/>
      <c r="D28" s="156"/>
      <c r="E28" s="18"/>
      <c r="F28" s="19" t="s">
        <v>63</v>
      </c>
      <c r="G28" s="47">
        <f>'Конечная РЦ 1ЦК'!G55</f>
        <v>562.86</v>
      </c>
      <c r="H28" s="47">
        <f>'Конечная РЦ 1ЦК'!H55</f>
        <v>562.86</v>
      </c>
      <c r="I28" s="47">
        <f>'Конечная РЦ 1ЦК'!I55</f>
        <v>187.62</v>
      </c>
    </row>
    <row r="29" spans="1:10" ht="30" customHeight="1" x14ac:dyDescent="0.25">
      <c r="A29" s="32"/>
      <c r="B29" s="163"/>
      <c r="C29" s="163"/>
      <c r="D29" s="163"/>
      <c r="E29" s="23"/>
      <c r="F29" s="13"/>
      <c r="G29" s="160" t="s">
        <v>96</v>
      </c>
      <c r="H29" s="160"/>
      <c r="I29" s="160"/>
      <c r="J29" s="57"/>
    </row>
    <row r="30" spans="1:10" ht="30" customHeight="1" x14ac:dyDescent="0.25">
      <c r="A30" s="32"/>
      <c r="B30" s="163"/>
      <c r="C30" s="163"/>
      <c r="D30" s="163"/>
      <c r="E30" s="23"/>
      <c r="F30" s="13"/>
      <c r="G30" s="10" t="s">
        <v>144</v>
      </c>
      <c r="H30" s="10" t="s">
        <v>18</v>
      </c>
      <c r="I30" s="10" t="s">
        <v>19</v>
      </c>
    </row>
    <row r="31" spans="1:10" s="31" customFormat="1" ht="45" customHeight="1" x14ac:dyDescent="0.25">
      <c r="A31" s="28" t="s">
        <v>21</v>
      </c>
      <c r="B31" s="184" t="s">
        <v>115</v>
      </c>
      <c r="C31" s="185"/>
      <c r="D31" s="186"/>
      <c r="E31" s="29"/>
      <c r="F31" s="30" t="s">
        <v>83</v>
      </c>
      <c r="G31" s="48">
        <f>G32</f>
        <v>567311.16279069765</v>
      </c>
      <c r="H31" s="48">
        <f>G32</f>
        <v>567311.16279069765</v>
      </c>
      <c r="I31" s="48">
        <f>G32</f>
        <v>567311.16279069765</v>
      </c>
    </row>
    <row r="32" spans="1:10" ht="45" customHeight="1" x14ac:dyDescent="0.25">
      <c r="A32" s="17" t="s">
        <v>22</v>
      </c>
      <c r="B32" s="154" t="s">
        <v>110</v>
      </c>
      <c r="C32" s="155"/>
      <c r="D32" s="156"/>
      <c r="E32" s="18"/>
      <c r="F32" s="19" t="s">
        <v>83</v>
      </c>
      <c r="G32" s="187">
        <f>'Конечная РЦ 1ЦК'!G21</f>
        <v>567311.16279069765</v>
      </c>
      <c r="H32" s="187"/>
      <c r="I32" s="187"/>
      <c r="J32" s="58"/>
    </row>
    <row r="35" spans="1:16" ht="18.75" x14ac:dyDescent="0.3">
      <c r="P35" s="36" t="s">
        <v>111</v>
      </c>
    </row>
    <row r="36" spans="1:16" ht="15.75" x14ac:dyDescent="0.25">
      <c r="A36" s="26" t="s">
        <v>106</v>
      </c>
    </row>
    <row r="37" spans="1:16" ht="15.75" x14ac:dyDescent="0.25">
      <c r="A37" s="26"/>
      <c r="P37" s="12" t="s">
        <v>113</v>
      </c>
    </row>
    <row r="38" spans="1:16" ht="55.5" customHeight="1" x14ac:dyDescent="0.25">
      <c r="D38" s="195" t="s">
        <v>30</v>
      </c>
      <c r="E38" s="196"/>
      <c r="F38" s="196"/>
      <c r="G38" s="196"/>
      <c r="H38" s="196"/>
      <c r="I38" s="196"/>
      <c r="J38" s="196"/>
      <c r="K38" s="196"/>
      <c r="L38" s="196"/>
      <c r="M38" s="196"/>
      <c r="N38" s="196"/>
      <c r="O38" s="197"/>
      <c r="P38" s="189" t="s">
        <v>112</v>
      </c>
    </row>
    <row r="39" spans="1:16" ht="55.5" customHeight="1" x14ac:dyDescent="0.25">
      <c r="B39" s="192" t="s">
        <v>1</v>
      </c>
      <c r="C39" s="192" t="s">
        <v>2</v>
      </c>
      <c r="D39" s="198" t="s">
        <v>31</v>
      </c>
      <c r="E39" s="198"/>
      <c r="F39" s="198"/>
      <c r="G39" s="198" t="s">
        <v>32</v>
      </c>
      <c r="H39" s="198"/>
      <c r="I39" s="198"/>
      <c r="J39" s="198" t="s">
        <v>33</v>
      </c>
      <c r="K39" s="198"/>
      <c r="L39" s="198"/>
      <c r="M39" s="198" t="s">
        <v>34</v>
      </c>
      <c r="N39" s="198"/>
      <c r="O39" s="198"/>
      <c r="P39" s="190"/>
    </row>
    <row r="40" spans="1:16" ht="55.5" customHeight="1" x14ac:dyDescent="0.25">
      <c r="B40" s="193"/>
      <c r="C40" s="193"/>
      <c r="D40" s="160" t="s">
        <v>96</v>
      </c>
      <c r="E40" s="160"/>
      <c r="F40" s="160"/>
      <c r="G40" s="160" t="s">
        <v>96</v>
      </c>
      <c r="H40" s="160"/>
      <c r="I40" s="160"/>
      <c r="J40" s="160" t="s">
        <v>96</v>
      </c>
      <c r="K40" s="160"/>
      <c r="L40" s="160"/>
      <c r="M40" s="160" t="s">
        <v>96</v>
      </c>
      <c r="N40" s="160"/>
      <c r="O40" s="160"/>
      <c r="P40" s="190"/>
    </row>
    <row r="41" spans="1:16" ht="55.5" customHeight="1" x14ac:dyDescent="0.25">
      <c r="B41" s="194"/>
      <c r="C41" s="194"/>
      <c r="D41" s="10" t="s">
        <v>144</v>
      </c>
      <c r="E41" s="10" t="s">
        <v>18</v>
      </c>
      <c r="F41" s="10" t="s">
        <v>19</v>
      </c>
      <c r="G41" s="10" t="s">
        <v>144</v>
      </c>
      <c r="H41" s="10" t="s">
        <v>18</v>
      </c>
      <c r="I41" s="10" t="s">
        <v>19</v>
      </c>
      <c r="J41" s="10" t="s">
        <v>144</v>
      </c>
      <c r="K41" s="10" t="s">
        <v>18</v>
      </c>
      <c r="L41" s="10" t="s">
        <v>19</v>
      </c>
      <c r="M41" s="10" t="s">
        <v>144</v>
      </c>
      <c r="N41" s="10" t="s">
        <v>18</v>
      </c>
      <c r="O41" s="10" t="s">
        <v>19</v>
      </c>
      <c r="P41" s="191"/>
    </row>
    <row r="42" spans="1:16" s="32" customFormat="1" ht="15.75" x14ac:dyDescent="0.25">
      <c r="B42" s="34">
        <f>'Данные ком.оператора'!A43</f>
        <v>45444</v>
      </c>
      <c r="C42" s="6">
        <v>1</v>
      </c>
      <c r="D42" s="46">
        <f>P42+$G$22+$G$28+$G$24</f>
        <v>4812.7015193099987</v>
      </c>
      <c r="E42" s="46">
        <f>P42+$G$22+$H$28+$G$24</f>
        <v>4812.7015193099987</v>
      </c>
      <c r="F42" s="46">
        <f>P42+$G$22+$I$28+$G$24</f>
        <v>4437.4615193099989</v>
      </c>
      <c r="G42" s="46">
        <f>P42+$H$22+$G$24+$G$28</f>
        <v>5557.0315193099996</v>
      </c>
      <c r="H42" s="46">
        <f>P42+$H$22+$G$24+$H$28</f>
        <v>5557.0315193099996</v>
      </c>
      <c r="I42" s="46">
        <f>P42+$H$22+$G$24+$I$28</f>
        <v>5181.7915193099998</v>
      </c>
      <c r="J42" s="46">
        <f>P42+$I$22+$G$24+$G$28</f>
        <v>6685.7115193099989</v>
      </c>
      <c r="K42" s="46">
        <f>P42+$I$22+$G$24+$H$28</f>
        <v>6685.7115193099989</v>
      </c>
      <c r="L42" s="46">
        <f>P42+$I$22+$G$24+$I$28</f>
        <v>6310.4715193099992</v>
      </c>
      <c r="M42" s="46">
        <f>P42+$J$22+$G$24+$G$28</f>
        <v>7854.4415193099994</v>
      </c>
      <c r="N42" s="46">
        <f>P42+$J$22+$G$24+$H$28</f>
        <v>7854.4415193099994</v>
      </c>
      <c r="O42" s="46">
        <f>P42+$J$22+$G$24+$I$28</f>
        <v>7479.2015193099996</v>
      </c>
      <c r="P42" s="46">
        <f>'Данные ком.оператора'!C43</f>
        <v>2138.35949661</v>
      </c>
    </row>
    <row r="43" spans="1:16" s="32" customFormat="1" ht="15.75" x14ac:dyDescent="0.25">
      <c r="B43" s="34">
        <f>'Данные ком.оператора'!A44</f>
        <v>45444</v>
      </c>
      <c r="C43" s="6">
        <v>2</v>
      </c>
      <c r="D43" s="46">
        <f t="shared" ref="D43:D106" si="0">P43+$G$22+$G$28+$G$24</f>
        <v>4897.0865583999994</v>
      </c>
      <c r="E43" s="46">
        <f t="shared" ref="E43:E106" si="1">P43+$G$22+$H$28+$G$24</f>
        <v>4897.0865583999994</v>
      </c>
      <c r="F43" s="46">
        <f t="shared" ref="F43:F106" si="2">P43+$G$22+$I$28+$G$24</f>
        <v>4521.8465583999996</v>
      </c>
      <c r="G43" s="46">
        <f t="shared" ref="G43:G106" si="3">P43+$H$22+$G$24+$G$28</f>
        <v>5641.4165583999993</v>
      </c>
      <c r="H43" s="46">
        <f t="shared" ref="H43:H106" si="4">P43+$H$22+$G$24+$H$28</f>
        <v>5641.4165583999993</v>
      </c>
      <c r="I43" s="46">
        <f t="shared" ref="I43:I106" si="5">P43+$H$22+$G$24+$I$28</f>
        <v>5266.1765583999995</v>
      </c>
      <c r="J43" s="46">
        <f t="shared" ref="J43:J106" si="6">P43+$I$22+$G$24+$G$28</f>
        <v>6770.0965583999996</v>
      </c>
      <c r="K43" s="46">
        <f t="shared" ref="K43:K106" si="7">P43+$I$22+$G$24+$H$28</f>
        <v>6770.0965583999996</v>
      </c>
      <c r="L43" s="46">
        <f t="shared" ref="L43:L106" si="8">P43+$I$22+$G$24+$I$28</f>
        <v>6394.8565583999998</v>
      </c>
      <c r="M43" s="46">
        <f t="shared" ref="M43:M106" si="9">P43+$J$22+$G$24+$G$28</f>
        <v>7938.8265583999992</v>
      </c>
      <c r="N43" s="46">
        <f t="shared" ref="N43:N106" si="10">P43+$J$22+$G$24+$H$28</f>
        <v>7938.8265583999992</v>
      </c>
      <c r="O43" s="46">
        <f t="shared" ref="O43:O106" si="11">P43+$J$22+$G$24+$I$28</f>
        <v>7563.5865583999994</v>
      </c>
      <c r="P43" s="46">
        <f>'Данные ком.оператора'!C44</f>
        <v>2222.7445357000001</v>
      </c>
    </row>
    <row r="44" spans="1:16" s="32" customFormat="1" ht="15.75" x14ac:dyDescent="0.25">
      <c r="B44" s="34">
        <f>'Данные ком.оператора'!A45</f>
        <v>45444</v>
      </c>
      <c r="C44" s="6">
        <v>3</v>
      </c>
      <c r="D44" s="46">
        <f t="shared" si="0"/>
        <v>4887.1139809999995</v>
      </c>
      <c r="E44" s="46">
        <f t="shared" si="1"/>
        <v>4887.1139809999995</v>
      </c>
      <c r="F44" s="46">
        <f t="shared" si="2"/>
        <v>4511.8739809999997</v>
      </c>
      <c r="G44" s="46">
        <f t="shared" si="3"/>
        <v>5631.4439809999994</v>
      </c>
      <c r="H44" s="46">
        <f t="shared" si="4"/>
        <v>5631.4439809999994</v>
      </c>
      <c r="I44" s="46">
        <f t="shared" si="5"/>
        <v>5256.2039809999997</v>
      </c>
      <c r="J44" s="46">
        <f t="shared" si="6"/>
        <v>6760.1239809999997</v>
      </c>
      <c r="K44" s="46">
        <f t="shared" si="7"/>
        <v>6760.1239809999997</v>
      </c>
      <c r="L44" s="46">
        <f t="shared" si="8"/>
        <v>6384.8839809999999</v>
      </c>
      <c r="M44" s="46">
        <f t="shared" si="9"/>
        <v>7928.8539809999993</v>
      </c>
      <c r="N44" s="46">
        <f t="shared" si="10"/>
        <v>7928.8539809999993</v>
      </c>
      <c r="O44" s="46">
        <f t="shared" si="11"/>
        <v>7553.6139809999995</v>
      </c>
      <c r="P44" s="46">
        <f>'Данные ком.оператора'!C45</f>
        <v>2212.7719582999998</v>
      </c>
    </row>
    <row r="45" spans="1:16" s="32" customFormat="1" ht="15.75" x14ac:dyDescent="0.25">
      <c r="B45" s="34">
        <f>'Данные ком.оператора'!A46</f>
        <v>45444</v>
      </c>
      <c r="C45" s="6">
        <v>4</v>
      </c>
      <c r="D45" s="46">
        <f t="shared" si="0"/>
        <v>4899.7572998599999</v>
      </c>
      <c r="E45" s="46">
        <f t="shared" si="1"/>
        <v>4899.7572998599999</v>
      </c>
      <c r="F45" s="46">
        <f t="shared" si="2"/>
        <v>4524.5172998600001</v>
      </c>
      <c r="G45" s="46">
        <f t="shared" si="3"/>
        <v>5644.0872998599998</v>
      </c>
      <c r="H45" s="46">
        <f t="shared" si="4"/>
        <v>5644.0872998599998</v>
      </c>
      <c r="I45" s="46">
        <f t="shared" si="5"/>
        <v>5268.84729986</v>
      </c>
      <c r="J45" s="46">
        <f t="shared" si="6"/>
        <v>6772.7672998600001</v>
      </c>
      <c r="K45" s="46">
        <f t="shared" si="7"/>
        <v>6772.7672998600001</v>
      </c>
      <c r="L45" s="46">
        <f t="shared" si="8"/>
        <v>6397.5272998600003</v>
      </c>
      <c r="M45" s="46">
        <f t="shared" si="9"/>
        <v>7941.4972998599997</v>
      </c>
      <c r="N45" s="46">
        <f t="shared" si="10"/>
        <v>7941.4972998599997</v>
      </c>
      <c r="O45" s="46">
        <f t="shared" si="11"/>
        <v>7566.2572998599999</v>
      </c>
      <c r="P45" s="46">
        <f>'Данные ком.оператора'!C46</f>
        <v>2225.4152771600002</v>
      </c>
    </row>
    <row r="46" spans="1:16" s="32" customFormat="1" ht="15.75" x14ac:dyDescent="0.25">
      <c r="B46" s="34">
        <f>'Данные ком.оператора'!A47</f>
        <v>45444</v>
      </c>
      <c r="C46" s="6">
        <v>5</v>
      </c>
      <c r="D46" s="46">
        <f t="shared" si="0"/>
        <v>4877.8607536599993</v>
      </c>
      <c r="E46" s="46">
        <f t="shared" si="1"/>
        <v>4877.8607536599993</v>
      </c>
      <c r="F46" s="46">
        <f t="shared" si="2"/>
        <v>4502.6207536599995</v>
      </c>
      <c r="G46" s="46">
        <f t="shared" si="3"/>
        <v>5622.1907536600002</v>
      </c>
      <c r="H46" s="46">
        <f t="shared" si="4"/>
        <v>5622.1907536600002</v>
      </c>
      <c r="I46" s="46">
        <f t="shared" si="5"/>
        <v>5246.9507536600004</v>
      </c>
      <c r="J46" s="46">
        <f t="shared" si="6"/>
        <v>6750.8707536599995</v>
      </c>
      <c r="K46" s="46">
        <f t="shared" si="7"/>
        <v>6750.8707536599995</v>
      </c>
      <c r="L46" s="46">
        <f t="shared" si="8"/>
        <v>6375.6307536599998</v>
      </c>
      <c r="M46" s="46">
        <f t="shared" si="9"/>
        <v>7919.60075366</v>
      </c>
      <c r="N46" s="46">
        <f t="shared" si="10"/>
        <v>7919.60075366</v>
      </c>
      <c r="O46" s="46">
        <f t="shared" si="11"/>
        <v>7544.3607536600002</v>
      </c>
      <c r="P46" s="46">
        <f>'Данные ком.оператора'!C47</f>
        <v>2203.5187309600001</v>
      </c>
    </row>
    <row r="47" spans="1:16" s="32" customFormat="1" ht="15.75" x14ac:dyDescent="0.25">
      <c r="B47" s="34">
        <f>'Данные ком.оператора'!A48</f>
        <v>45444</v>
      </c>
      <c r="C47" s="6">
        <v>6</v>
      </c>
      <c r="D47" s="46">
        <f t="shared" si="0"/>
        <v>4780.5131923199997</v>
      </c>
      <c r="E47" s="46">
        <f t="shared" si="1"/>
        <v>4780.5131923199997</v>
      </c>
      <c r="F47" s="46">
        <f t="shared" si="2"/>
        <v>4405.2731923199999</v>
      </c>
      <c r="G47" s="46">
        <f t="shared" si="3"/>
        <v>5524.8431923199996</v>
      </c>
      <c r="H47" s="46">
        <f t="shared" si="4"/>
        <v>5524.8431923199996</v>
      </c>
      <c r="I47" s="46">
        <f t="shared" si="5"/>
        <v>5149.6031923199998</v>
      </c>
      <c r="J47" s="46">
        <f t="shared" si="6"/>
        <v>6653.5231923199999</v>
      </c>
      <c r="K47" s="46">
        <f t="shared" si="7"/>
        <v>6653.5231923199999</v>
      </c>
      <c r="L47" s="46">
        <f t="shared" si="8"/>
        <v>6278.2831923200001</v>
      </c>
      <c r="M47" s="46">
        <f t="shared" si="9"/>
        <v>7822.2531923199995</v>
      </c>
      <c r="N47" s="46">
        <f t="shared" si="10"/>
        <v>7822.2531923199995</v>
      </c>
      <c r="O47" s="46">
        <f t="shared" si="11"/>
        <v>7447.0131923199997</v>
      </c>
      <c r="P47" s="46">
        <f>'Данные ком.оператора'!C48</f>
        <v>2106.17116962</v>
      </c>
    </row>
    <row r="48" spans="1:16" s="32" customFormat="1" ht="15.75" x14ac:dyDescent="0.25">
      <c r="B48" s="34">
        <f>'Данные ком.оператора'!A49</f>
        <v>45444</v>
      </c>
      <c r="C48" s="6">
        <v>7</v>
      </c>
      <c r="D48" s="46">
        <f t="shared" si="0"/>
        <v>4782.9840766099996</v>
      </c>
      <c r="E48" s="46">
        <f t="shared" si="1"/>
        <v>4782.9840766099996</v>
      </c>
      <c r="F48" s="46">
        <f t="shared" si="2"/>
        <v>4407.7440766099999</v>
      </c>
      <c r="G48" s="46">
        <f t="shared" si="3"/>
        <v>5527.3140766099996</v>
      </c>
      <c r="H48" s="46">
        <f t="shared" si="4"/>
        <v>5527.3140766099996</v>
      </c>
      <c r="I48" s="46">
        <f t="shared" si="5"/>
        <v>5152.0740766099998</v>
      </c>
      <c r="J48" s="46">
        <f t="shared" si="6"/>
        <v>6655.9940766099999</v>
      </c>
      <c r="K48" s="46">
        <f t="shared" si="7"/>
        <v>6655.9940766099999</v>
      </c>
      <c r="L48" s="46">
        <f t="shared" si="8"/>
        <v>6280.7540766100001</v>
      </c>
      <c r="M48" s="46">
        <f t="shared" si="9"/>
        <v>7824.7240766099994</v>
      </c>
      <c r="N48" s="46">
        <f t="shared" si="10"/>
        <v>7824.7240766099994</v>
      </c>
      <c r="O48" s="46">
        <f t="shared" si="11"/>
        <v>7449.4840766099996</v>
      </c>
      <c r="P48" s="46">
        <f>'Данные ком.оператора'!C49</f>
        <v>2108.64205391</v>
      </c>
    </row>
    <row r="49" spans="2:16" s="32" customFormat="1" ht="15.75" x14ac:dyDescent="0.25">
      <c r="B49" s="34">
        <f>'Данные ком.оператора'!A50</f>
        <v>45444</v>
      </c>
      <c r="C49" s="6">
        <v>8</v>
      </c>
      <c r="D49" s="46">
        <f t="shared" si="0"/>
        <v>4816.7181232499997</v>
      </c>
      <c r="E49" s="46">
        <f t="shared" si="1"/>
        <v>4816.7181232499997</v>
      </c>
      <c r="F49" s="46">
        <f t="shared" si="2"/>
        <v>4441.47812325</v>
      </c>
      <c r="G49" s="46">
        <f t="shared" si="3"/>
        <v>5561.0481232499997</v>
      </c>
      <c r="H49" s="46">
        <f t="shared" si="4"/>
        <v>5561.0481232499997</v>
      </c>
      <c r="I49" s="46">
        <f t="shared" si="5"/>
        <v>5185.8081232499999</v>
      </c>
      <c r="J49" s="46">
        <f t="shared" si="6"/>
        <v>6689.72812325</v>
      </c>
      <c r="K49" s="46">
        <f t="shared" si="7"/>
        <v>6689.72812325</v>
      </c>
      <c r="L49" s="46">
        <f t="shared" si="8"/>
        <v>6314.4881232500002</v>
      </c>
      <c r="M49" s="46">
        <f t="shared" si="9"/>
        <v>7858.4581232499995</v>
      </c>
      <c r="N49" s="46">
        <f t="shared" si="10"/>
        <v>7858.4581232499995</v>
      </c>
      <c r="O49" s="46">
        <f t="shared" si="11"/>
        <v>7483.2181232499997</v>
      </c>
      <c r="P49" s="46">
        <f>'Данные ком.оператора'!C50</f>
        <v>2142.37610055</v>
      </c>
    </row>
    <row r="50" spans="2:16" s="32" customFormat="1" ht="15.75" x14ac:dyDescent="0.25">
      <c r="B50" s="34">
        <f>'Данные ком.оператора'!A51</f>
        <v>45444</v>
      </c>
      <c r="C50" s="6">
        <v>9</v>
      </c>
      <c r="D50" s="46">
        <f t="shared" si="0"/>
        <v>4763.5464142699993</v>
      </c>
      <c r="E50" s="46">
        <f t="shared" si="1"/>
        <v>4763.5464142699993</v>
      </c>
      <c r="F50" s="46">
        <f t="shared" si="2"/>
        <v>4388.3064142699996</v>
      </c>
      <c r="G50" s="46">
        <f t="shared" si="3"/>
        <v>5507.8764142699993</v>
      </c>
      <c r="H50" s="46">
        <f t="shared" si="4"/>
        <v>5507.8764142699993</v>
      </c>
      <c r="I50" s="46">
        <f t="shared" si="5"/>
        <v>5132.6364142699995</v>
      </c>
      <c r="J50" s="46">
        <f t="shared" si="6"/>
        <v>6636.5564142699996</v>
      </c>
      <c r="K50" s="46">
        <f t="shared" si="7"/>
        <v>6636.5564142699996</v>
      </c>
      <c r="L50" s="46">
        <f t="shared" si="8"/>
        <v>6261.3164142699998</v>
      </c>
      <c r="M50" s="46">
        <f t="shared" si="9"/>
        <v>7805.2864142699991</v>
      </c>
      <c r="N50" s="46">
        <f t="shared" si="10"/>
        <v>7805.2864142699991</v>
      </c>
      <c r="O50" s="46">
        <f t="shared" si="11"/>
        <v>7430.0464142699993</v>
      </c>
      <c r="P50" s="46">
        <f>'Данные ком.оператора'!C51</f>
        <v>2089.2043915700001</v>
      </c>
    </row>
    <row r="51" spans="2:16" s="32" customFormat="1" ht="15.75" x14ac:dyDescent="0.25">
      <c r="B51" s="34">
        <f>'Данные ком.оператора'!A52</f>
        <v>45444</v>
      </c>
      <c r="C51" s="6">
        <v>10</v>
      </c>
      <c r="D51" s="46">
        <f t="shared" si="0"/>
        <v>4795.2186070099988</v>
      </c>
      <c r="E51" s="46">
        <f t="shared" si="1"/>
        <v>4795.2186070099988</v>
      </c>
      <c r="F51" s="46">
        <f t="shared" si="2"/>
        <v>4419.978607009999</v>
      </c>
      <c r="G51" s="46">
        <f t="shared" si="3"/>
        <v>5539.5486070099996</v>
      </c>
      <c r="H51" s="46">
        <f t="shared" si="4"/>
        <v>5539.5486070099996</v>
      </c>
      <c r="I51" s="46">
        <f t="shared" si="5"/>
        <v>5164.3086070099998</v>
      </c>
      <c r="J51" s="46">
        <f t="shared" si="6"/>
        <v>6668.228607009999</v>
      </c>
      <c r="K51" s="46">
        <f t="shared" si="7"/>
        <v>6668.228607009999</v>
      </c>
      <c r="L51" s="46">
        <f t="shared" si="8"/>
        <v>6292.9886070099992</v>
      </c>
      <c r="M51" s="46">
        <f t="shared" si="9"/>
        <v>7836.9586070099995</v>
      </c>
      <c r="N51" s="46">
        <f t="shared" si="10"/>
        <v>7836.9586070099995</v>
      </c>
      <c r="O51" s="46">
        <f t="shared" si="11"/>
        <v>7461.7186070099997</v>
      </c>
      <c r="P51" s="46">
        <f>'Данные ком.оператора'!C52</f>
        <v>2120.87658431</v>
      </c>
    </row>
    <row r="52" spans="2:16" s="32" customFormat="1" ht="15.75" x14ac:dyDescent="0.25">
      <c r="B52" s="34">
        <f>'Данные ком.оператора'!A53</f>
        <v>45444</v>
      </c>
      <c r="C52" s="6">
        <v>11</v>
      </c>
      <c r="D52" s="46">
        <f t="shared" si="0"/>
        <v>4815.8192172299996</v>
      </c>
      <c r="E52" s="46">
        <f t="shared" si="1"/>
        <v>4815.8192172299996</v>
      </c>
      <c r="F52" s="46">
        <f t="shared" si="2"/>
        <v>4440.5792172299998</v>
      </c>
      <c r="G52" s="46">
        <f t="shared" si="3"/>
        <v>5560.1492172299995</v>
      </c>
      <c r="H52" s="46">
        <f t="shared" si="4"/>
        <v>5560.1492172299995</v>
      </c>
      <c r="I52" s="46">
        <f t="shared" si="5"/>
        <v>5184.9092172299997</v>
      </c>
      <c r="J52" s="46">
        <f t="shared" si="6"/>
        <v>6688.8292172299998</v>
      </c>
      <c r="K52" s="46">
        <f t="shared" si="7"/>
        <v>6688.8292172299998</v>
      </c>
      <c r="L52" s="46">
        <f t="shared" si="8"/>
        <v>6313.58921723</v>
      </c>
      <c r="M52" s="46">
        <f t="shared" si="9"/>
        <v>7857.5592172299994</v>
      </c>
      <c r="N52" s="46">
        <f t="shared" si="10"/>
        <v>7857.5592172299994</v>
      </c>
      <c r="O52" s="46">
        <f t="shared" si="11"/>
        <v>7482.3192172299996</v>
      </c>
      <c r="P52" s="46">
        <f>'Данные ком.оператора'!C53</f>
        <v>2141.4771945299999</v>
      </c>
    </row>
    <row r="53" spans="2:16" s="32" customFormat="1" ht="15.75" x14ac:dyDescent="0.25">
      <c r="B53" s="34">
        <f>'Данные ком.оператора'!A54</f>
        <v>45444</v>
      </c>
      <c r="C53" s="6">
        <v>12</v>
      </c>
      <c r="D53" s="46">
        <f t="shared" si="0"/>
        <v>4823.3687951899992</v>
      </c>
      <c r="E53" s="46">
        <f t="shared" si="1"/>
        <v>4823.3687951899992</v>
      </c>
      <c r="F53" s="46">
        <f t="shared" si="2"/>
        <v>4448.1287951899994</v>
      </c>
      <c r="G53" s="46">
        <f t="shared" si="3"/>
        <v>5567.6987951900001</v>
      </c>
      <c r="H53" s="46">
        <f t="shared" si="4"/>
        <v>5567.6987951900001</v>
      </c>
      <c r="I53" s="46">
        <f t="shared" si="5"/>
        <v>5192.4587951900003</v>
      </c>
      <c r="J53" s="46">
        <f t="shared" si="6"/>
        <v>6696.3787951899994</v>
      </c>
      <c r="K53" s="46">
        <f t="shared" si="7"/>
        <v>6696.3787951899994</v>
      </c>
      <c r="L53" s="46">
        <f t="shared" si="8"/>
        <v>6321.1387951899997</v>
      </c>
      <c r="M53" s="46">
        <f t="shared" si="9"/>
        <v>7865.1087951899999</v>
      </c>
      <c r="N53" s="46">
        <f t="shared" si="10"/>
        <v>7865.1087951899999</v>
      </c>
      <c r="O53" s="46">
        <f t="shared" si="11"/>
        <v>7489.8687951900001</v>
      </c>
      <c r="P53" s="46">
        <f>'Данные ком.оператора'!C54</f>
        <v>2149.02677249</v>
      </c>
    </row>
    <row r="54" spans="2:16" s="32" customFormat="1" ht="15.75" x14ac:dyDescent="0.25">
      <c r="B54" s="34">
        <f>'Данные ком.оператора'!A55</f>
        <v>45444</v>
      </c>
      <c r="C54" s="6">
        <v>13</v>
      </c>
      <c r="D54" s="46">
        <f t="shared" si="0"/>
        <v>4815.1205433199993</v>
      </c>
      <c r="E54" s="46">
        <f t="shared" si="1"/>
        <v>4815.1205433199993</v>
      </c>
      <c r="F54" s="46">
        <f t="shared" si="2"/>
        <v>4439.8805433199996</v>
      </c>
      <c r="G54" s="46">
        <f t="shared" si="3"/>
        <v>5559.4505433200002</v>
      </c>
      <c r="H54" s="46">
        <f t="shared" si="4"/>
        <v>5559.4505433200002</v>
      </c>
      <c r="I54" s="46">
        <f t="shared" si="5"/>
        <v>5184.2105433200004</v>
      </c>
      <c r="J54" s="46">
        <f t="shared" si="6"/>
        <v>6688.1305433199996</v>
      </c>
      <c r="K54" s="46">
        <f t="shared" si="7"/>
        <v>6688.1305433199996</v>
      </c>
      <c r="L54" s="46">
        <f t="shared" si="8"/>
        <v>6312.8905433199998</v>
      </c>
      <c r="M54" s="46">
        <f t="shared" si="9"/>
        <v>7856.86054332</v>
      </c>
      <c r="N54" s="46">
        <f t="shared" si="10"/>
        <v>7856.86054332</v>
      </c>
      <c r="O54" s="46">
        <f t="shared" si="11"/>
        <v>7481.6205433200003</v>
      </c>
      <c r="P54" s="46">
        <f>'Данные ком.оператора'!C55</f>
        <v>2140.7785206200001</v>
      </c>
    </row>
    <row r="55" spans="2:16" s="32" customFormat="1" ht="15.75" x14ac:dyDescent="0.25">
      <c r="B55" s="34">
        <f>'Данные ком.оператора'!A56</f>
        <v>45444</v>
      </c>
      <c r="C55" s="6">
        <v>14</v>
      </c>
      <c r="D55" s="46">
        <f t="shared" si="0"/>
        <v>4807.8883784399995</v>
      </c>
      <c r="E55" s="46">
        <f t="shared" si="1"/>
        <v>4807.8883784399995</v>
      </c>
      <c r="F55" s="46">
        <f t="shared" si="2"/>
        <v>4432.6483784399998</v>
      </c>
      <c r="G55" s="46">
        <f t="shared" si="3"/>
        <v>5552.2183784399995</v>
      </c>
      <c r="H55" s="46">
        <f t="shared" si="4"/>
        <v>5552.2183784399995</v>
      </c>
      <c r="I55" s="46">
        <f t="shared" si="5"/>
        <v>5176.9783784399997</v>
      </c>
      <c r="J55" s="46">
        <f t="shared" si="6"/>
        <v>6680.8983784399998</v>
      </c>
      <c r="K55" s="46">
        <f t="shared" si="7"/>
        <v>6680.8983784399998</v>
      </c>
      <c r="L55" s="46">
        <f t="shared" si="8"/>
        <v>6305.65837844</v>
      </c>
      <c r="M55" s="46">
        <f t="shared" si="9"/>
        <v>7849.6283784399993</v>
      </c>
      <c r="N55" s="46">
        <f t="shared" si="10"/>
        <v>7849.6283784399993</v>
      </c>
      <c r="O55" s="46">
        <f t="shared" si="11"/>
        <v>7474.3883784399995</v>
      </c>
      <c r="P55" s="46">
        <f>'Данные ком.оператора'!C56</f>
        <v>2133.5463557399999</v>
      </c>
    </row>
    <row r="56" spans="2:16" s="32" customFormat="1" ht="15.75" x14ac:dyDescent="0.25">
      <c r="B56" s="34">
        <f>'Данные ком.оператора'!A57</f>
        <v>45444</v>
      </c>
      <c r="C56" s="6">
        <v>15</v>
      </c>
      <c r="D56" s="46">
        <f t="shared" si="0"/>
        <v>4804.0524769199992</v>
      </c>
      <c r="E56" s="46">
        <f t="shared" si="1"/>
        <v>4804.0524769199992</v>
      </c>
      <c r="F56" s="46">
        <f t="shared" si="2"/>
        <v>4428.8124769199994</v>
      </c>
      <c r="G56" s="46">
        <f t="shared" si="3"/>
        <v>5548.3824769199991</v>
      </c>
      <c r="H56" s="46">
        <f t="shared" si="4"/>
        <v>5548.3824769199991</v>
      </c>
      <c r="I56" s="46">
        <f t="shared" si="5"/>
        <v>5173.1424769199994</v>
      </c>
      <c r="J56" s="46">
        <f t="shared" si="6"/>
        <v>6677.0624769199994</v>
      </c>
      <c r="K56" s="46">
        <f t="shared" si="7"/>
        <v>6677.0624769199994</v>
      </c>
      <c r="L56" s="46">
        <f t="shared" si="8"/>
        <v>6301.8224769199996</v>
      </c>
      <c r="M56" s="46">
        <f t="shared" si="9"/>
        <v>7845.792476919999</v>
      </c>
      <c r="N56" s="46">
        <f t="shared" si="10"/>
        <v>7845.792476919999</v>
      </c>
      <c r="O56" s="46">
        <f t="shared" si="11"/>
        <v>7470.5524769199992</v>
      </c>
      <c r="P56" s="46">
        <f>'Данные ком.оператора'!C57</f>
        <v>2129.71045422</v>
      </c>
    </row>
    <row r="57" spans="2:16" s="32" customFormat="1" ht="15.75" x14ac:dyDescent="0.25">
      <c r="B57" s="34">
        <f>'Данные ком.оператора'!A58</f>
        <v>45444</v>
      </c>
      <c r="C57" s="6">
        <v>16</v>
      </c>
      <c r="D57" s="46">
        <f t="shared" si="0"/>
        <v>4841.8520631499987</v>
      </c>
      <c r="E57" s="46">
        <f t="shared" si="1"/>
        <v>4841.8520631499987</v>
      </c>
      <c r="F57" s="46">
        <f t="shared" si="2"/>
        <v>4466.6120631499989</v>
      </c>
      <c r="G57" s="46">
        <f t="shared" si="3"/>
        <v>5586.1820631499995</v>
      </c>
      <c r="H57" s="46">
        <f t="shared" si="4"/>
        <v>5586.1820631499995</v>
      </c>
      <c r="I57" s="46">
        <f t="shared" si="5"/>
        <v>5210.9420631499997</v>
      </c>
      <c r="J57" s="46">
        <f t="shared" si="6"/>
        <v>6714.8620631499989</v>
      </c>
      <c r="K57" s="46">
        <f t="shared" si="7"/>
        <v>6714.8620631499989</v>
      </c>
      <c r="L57" s="46">
        <f t="shared" si="8"/>
        <v>6339.6220631499991</v>
      </c>
      <c r="M57" s="46">
        <f t="shared" si="9"/>
        <v>7883.5920631499994</v>
      </c>
      <c r="N57" s="46">
        <f t="shared" si="10"/>
        <v>7883.5920631499994</v>
      </c>
      <c r="O57" s="46">
        <f t="shared" si="11"/>
        <v>7508.3520631499996</v>
      </c>
      <c r="P57" s="46">
        <f>'Данные ком.оператора'!C58</f>
        <v>2167.5100404499999</v>
      </c>
    </row>
    <row r="58" spans="2:16" s="32" customFormat="1" ht="15.75" x14ac:dyDescent="0.25">
      <c r="B58" s="34">
        <f>'Данные ком.оператора'!A59</f>
        <v>45444</v>
      </c>
      <c r="C58" s="6">
        <v>17</v>
      </c>
      <c r="D58" s="46">
        <f t="shared" si="0"/>
        <v>4860.7555318399991</v>
      </c>
      <c r="E58" s="46">
        <f t="shared" si="1"/>
        <v>4860.7555318399991</v>
      </c>
      <c r="F58" s="46">
        <f t="shared" si="2"/>
        <v>4485.5155318399993</v>
      </c>
      <c r="G58" s="46">
        <f t="shared" si="3"/>
        <v>5605.0855318399999</v>
      </c>
      <c r="H58" s="46">
        <f t="shared" si="4"/>
        <v>5605.0855318399999</v>
      </c>
      <c r="I58" s="46">
        <f t="shared" si="5"/>
        <v>5229.8455318400001</v>
      </c>
      <c r="J58" s="46">
        <f t="shared" si="6"/>
        <v>6733.7655318399993</v>
      </c>
      <c r="K58" s="46">
        <f t="shared" si="7"/>
        <v>6733.7655318399993</v>
      </c>
      <c r="L58" s="46">
        <f t="shared" si="8"/>
        <v>6358.5255318399995</v>
      </c>
      <c r="M58" s="46">
        <f t="shared" si="9"/>
        <v>7902.4955318399998</v>
      </c>
      <c r="N58" s="46">
        <f t="shared" si="10"/>
        <v>7902.4955318399998</v>
      </c>
      <c r="O58" s="46">
        <f t="shared" si="11"/>
        <v>7527.25553184</v>
      </c>
      <c r="P58" s="46">
        <f>'Данные ком.оператора'!C59</f>
        <v>2186.4135091399999</v>
      </c>
    </row>
    <row r="59" spans="2:16" s="32" customFormat="1" ht="15.75" x14ac:dyDescent="0.25">
      <c r="B59" s="34">
        <f>'Данные ком.оператора'!A60</f>
        <v>45444</v>
      </c>
      <c r="C59" s="6">
        <v>18</v>
      </c>
      <c r="D59" s="46">
        <f t="shared" si="0"/>
        <v>4870.8696595499996</v>
      </c>
      <c r="E59" s="46">
        <f t="shared" si="1"/>
        <v>4870.8696595499996</v>
      </c>
      <c r="F59" s="46">
        <f t="shared" si="2"/>
        <v>4495.6296595499998</v>
      </c>
      <c r="G59" s="46">
        <f t="shared" si="3"/>
        <v>5615.1996595499995</v>
      </c>
      <c r="H59" s="46">
        <f t="shared" si="4"/>
        <v>5615.1996595499995</v>
      </c>
      <c r="I59" s="46">
        <f t="shared" si="5"/>
        <v>5239.9596595499997</v>
      </c>
      <c r="J59" s="46">
        <f t="shared" si="6"/>
        <v>6743.8796595499998</v>
      </c>
      <c r="K59" s="46">
        <f t="shared" si="7"/>
        <v>6743.8796595499998</v>
      </c>
      <c r="L59" s="46">
        <f t="shared" si="8"/>
        <v>6368.63965955</v>
      </c>
      <c r="M59" s="46">
        <f t="shared" si="9"/>
        <v>7912.6096595499994</v>
      </c>
      <c r="N59" s="46">
        <f t="shared" si="10"/>
        <v>7912.6096595499994</v>
      </c>
      <c r="O59" s="46">
        <f t="shared" si="11"/>
        <v>7537.3696595499996</v>
      </c>
      <c r="P59" s="46">
        <f>'Данные ком.оператора'!C60</f>
        <v>2196.5276368499999</v>
      </c>
    </row>
    <row r="60" spans="2:16" s="32" customFormat="1" ht="15.75" x14ac:dyDescent="0.25">
      <c r="B60" s="34">
        <f>'Данные ком.оператора'!A61</f>
        <v>45444</v>
      </c>
      <c r="C60" s="6">
        <v>19</v>
      </c>
      <c r="D60" s="46">
        <f t="shared" si="0"/>
        <v>4837.4390824099992</v>
      </c>
      <c r="E60" s="46">
        <f t="shared" si="1"/>
        <v>4837.4390824099992</v>
      </c>
      <c r="F60" s="46">
        <f t="shared" si="2"/>
        <v>4462.1990824099994</v>
      </c>
      <c r="G60" s="46">
        <f t="shared" si="3"/>
        <v>5581.76908241</v>
      </c>
      <c r="H60" s="46">
        <f t="shared" si="4"/>
        <v>5581.76908241</v>
      </c>
      <c r="I60" s="46">
        <f t="shared" si="5"/>
        <v>5206.5290824100002</v>
      </c>
      <c r="J60" s="46">
        <f t="shared" si="6"/>
        <v>6710.4490824099994</v>
      </c>
      <c r="K60" s="46">
        <f t="shared" si="7"/>
        <v>6710.4490824099994</v>
      </c>
      <c r="L60" s="46">
        <f t="shared" si="8"/>
        <v>6335.2090824099996</v>
      </c>
      <c r="M60" s="46">
        <f t="shared" si="9"/>
        <v>7879.1790824099999</v>
      </c>
      <c r="N60" s="46">
        <f t="shared" si="10"/>
        <v>7879.1790824099999</v>
      </c>
      <c r="O60" s="46">
        <f t="shared" si="11"/>
        <v>7503.9390824100001</v>
      </c>
      <c r="P60" s="46">
        <f>'Данные ком.оператора'!C61</f>
        <v>2163.0970597099999</v>
      </c>
    </row>
    <row r="61" spans="2:16" s="32" customFormat="1" ht="15.75" x14ac:dyDescent="0.25">
      <c r="B61" s="34">
        <f>'Данные ком.оператора'!A62</f>
        <v>45444</v>
      </c>
      <c r="C61" s="6">
        <v>20</v>
      </c>
      <c r="D61" s="46">
        <f t="shared" si="0"/>
        <v>4817.1137112199995</v>
      </c>
      <c r="E61" s="46">
        <f t="shared" si="1"/>
        <v>4817.1137112199995</v>
      </c>
      <c r="F61" s="46">
        <f t="shared" si="2"/>
        <v>4441.8737112199997</v>
      </c>
      <c r="G61" s="46">
        <f t="shared" si="3"/>
        <v>5561.4437112200003</v>
      </c>
      <c r="H61" s="46">
        <f t="shared" si="4"/>
        <v>5561.4437112200003</v>
      </c>
      <c r="I61" s="46">
        <f t="shared" si="5"/>
        <v>5186.2037112200005</v>
      </c>
      <c r="J61" s="46">
        <f t="shared" si="6"/>
        <v>6690.1237112199997</v>
      </c>
      <c r="K61" s="46">
        <f t="shared" si="7"/>
        <v>6690.1237112199997</v>
      </c>
      <c r="L61" s="46">
        <f t="shared" si="8"/>
        <v>6314.8837112199999</v>
      </c>
      <c r="M61" s="46">
        <f t="shared" si="9"/>
        <v>7858.8537112200002</v>
      </c>
      <c r="N61" s="46">
        <f t="shared" si="10"/>
        <v>7858.8537112200002</v>
      </c>
      <c r="O61" s="46">
        <f t="shared" si="11"/>
        <v>7483.6137112200004</v>
      </c>
      <c r="P61" s="46">
        <f>'Данные ком.оператора'!C62</f>
        <v>2142.7716885200002</v>
      </c>
    </row>
    <row r="62" spans="2:16" s="32" customFormat="1" ht="15.75" x14ac:dyDescent="0.25">
      <c r="B62" s="34">
        <f>'Данные ком.оператора'!A63</f>
        <v>45444</v>
      </c>
      <c r="C62" s="6">
        <v>21</v>
      </c>
      <c r="D62" s="46">
        <f t="shared" si="0"/>
        <v>4833.6448064699989</v>
      </c>
      <c r="E62" s="46">
        <f t="shared" si="1"/>
        <v>4833.6448064699989</v>
      </c>
      <c r="F62" s="46">
        <f t="shared" si="2"/>
        <v>4458.4048064699991</v>
      </c>
      <c r="G62" s="46">
        <f t="shared" si="3"/>
        <v>5577.9748064699997</v>
      </c>
      <c r="H62" s="46">
        <f t="shared" si="4"/>
        <v>5577.9748064699997</v>
      </c>
      <c r="I62" s="46">
        <f t="shared" si="5"/>
        <v>5202.73480647</v>
      </c>
      <c r="J62" s="46">
        <f t="shared" si="6"/>
        <v>6706.6548064699991</v>
      </c>
      <c r="K62" s="46">
        <f t="shared" si="7"/>
        <v>6706.6548064699991</v>
      </c>
      <c r="L62" s="46">
        <f t="shared" si="8"/>
        <v>6331.4148064699993</v>
      </c>
      <c r="M62" s="46">
        <f t="shared" si="9"/>
        <v>7875.3848064699996</v>
      </c>
      <c r="N62" s="46">
        <f t="shared" si="10"/>
        <v>7875.3848064699996</v>
      </c>
      <c r="O62" s="46">
        <f t="shared" si="11"/>
        <v>7500.1448064699998</v>
      </c>
      <c r="P62" s="46">
        <f>'Данные ком.оператора'!C63</f>
        <v>2159.3027837700001</v>
      </c>
    </row>
    <row r="63" spans="2:16" s="32" customFormat="1" ht="15.75" x14ac:dyDescent="0.25">
      <c r="B63" s="34">
        <f>'Данные ком.оператора'!A64</f>
        <v>45444</v>
      </c>
      <c r="C63" s="6">
        <v>22</v>
      </c>
      <c r="D63" s="46">
        <f t="shared" si="0"/>
        <v>4853.2787222999987</v>
      </c>
      <c r="E63" s="46">
        <f t="shared" si="1"/>
        <v>4853.2787222999987</v>
      </c>
      <c r="F63" s="46">
        <f t="shared" si="2"/>
        <v>4478.0387222999989</v>
      </c>
      <c r="G63" s="46">
        <f t="shared" si="3"/>
        <v>5597.6087222999995</v>
      </c>
      <c r="H63" s="46">
        <f t="shared" si="4"/>
        <v>5597.6087222999995</v>
      </c>
      <c r="I63" s="46">
        <f t="shared" si="5"/>
        <v>5222.3687222999997</v>
      </c>
      <c r="J63" s="46">
        <f t="shared" si="6"/>
        <v>6726.2887222999989</v>
      </c>
      <c r="K63" s="46">
        <f t="shared" si="7"/>
        <v>6726.2887222999989</v>
      </c>
      <c r="L63" s="46">
        <f t="shared" si="8"/>
        <v>6351.0487222999991</v>
      </c>
      <c r="M63" s="46">
        <f t="shared" si="9"/>
        <v>7895.0187222999994</v>
      </c>
      <c r="N63" s="46">
        <f t="shared" si="10"/>
        <v>7895.0187222999994</v>
      </c>
      <c r="O63" s="46">
        <f t="shared" si="11"/>
        <v>7519.7787222999996</v>
      </c>
      <c r="P63" s="46">
        <f>'Данные ком.оператора'!C64</f>
        <v>2178.9366995999999</v>
      </c>
    </row>
    <row r="64" spans="2:16" s="32" customFormat="1" ht="15.75" x14ac:dyDescent="0.25">
      <c r="B64" s="34">
        <f>'Данные ком.оператора'!A65</f>
        <v>45444</v>
      </c>
      <c r="C64" s="6">
        <v>23</v>
      </c>
      <c r="D64" s="46">
        <f t="shared" si="0"/>
        <v>4806.9022431499989</v>
      </c>
      <c r="E64" s="46">
        <f t="shared" si="1"/>
        <v>4806.9022431499989</v>
      </c>
      <c r="F64" s="46">
        <f t="shared" si="2"/>
        <v>4431.6622431499991</v>
      </c>
      <c r="G64" s="46">
        <f t="shared" si="3"/>
        <v>5551.2322431499997</v>
      </c>
      <c r="H64" s="46">
        <f t="shared" si="4"/>
        <v>5551.2322431499997</v>
      </c>
      <c r="I64" s="46">
        <f t="shared" si="5"/>
        <v>5175.9922431499999</v>
      </c>
      <c r="J64" s="46">
        <f t="shared" si="6"/>
        <v>6679.9122431499991</v>
      </c>
      <c r="K64" s="46">
        <f t="shared" si="7"/>
        <v>6679.9122431499991</v>
      </c>
      <c r="L64" s="46">
        <f t="shared" si="8"/>
        <v>6304.6722431499993</v>
      </c>
      <c r="M64" s="46">
        <f t="shared" si="9"/>
        <v>7848.6422431499996</v>
      </c>
      <c r="N64" s="46">
        <f t="shared" si="10"/>
        <v>7848.6422431499996</v>
      </c>
      <c r="O64" s="46">
        <f t="shared" si="11"/>
        <v>7473.4022431499998</v>
      </c>
      <c r="P64" s="46">
        <f>'Данные ком.оператора'!C65</f>
        <v>2132.5602204500001</v>
      </c>
    </row>
    <row r="65" spans="2:16" s="32" customFormat="1" ht="15.75" x14ac:dyDescent="0.25">
      <c r="B65" s="34">
        <f>'Данные ком.оператора'!A66</f>
        <v>45444</v>
      </c>
      <c r="C65" s="6">
        <v>24</v>
      </c>
      <c r="D65" s="46">
        <f t="shared" si="0"/>
        <v>4844.6191805199987</v>
      </c>
      <c r="E65" s="46">
        <f t="shared" si="1"/>
        <v>4844.6191805199987</v>
      </c>
      <c r="F65" s="46">
        <f t="shared" si="2"/>
        <v>4469.379180519999</v>
      </c>
      <c r="G65" s="46">
        <f t="shared" si="3"/>
        <v>5588.9491805199996</v>
      </c>
      <c r="H65" s="46">
        <f t="shared" si="4"/>
        <v>5588.9491805199996</v>
      </c>
      <c r="I65" s="46">
        <f t="shared" si="5"/>
        <v>5213.7091805199998</v>
      </c>
      <c r="J65" s="46">
        <f t="shared" si="6"/>
        <v>6717.629180519999</v>
      </c>
      <c r="K65" s="46">
        <f t="shared" si="7"/>
        <v>6717.629180519999</v>
      </c>
      <c r="L65" s="46">
        <f t="shared" si="8"/>
        <v>6342.3891805199992</v>
      </c>
      <c r="M65" s="46">
        <f t="shared" si="9"/>
        <v>7886.3591805199994</v>
      </c>
      <c r="N65" s="46">
        <f t="shared" si="10"/>
        <v>7886.3591805199994</v>
      </c>
      <c r="O65" s="46">
        <f t="shared" si="11"/>
        <v>7511.1191805199996</v>
      </c>
      <c r="P65" s="46">
        <f>'Данные ком.оператора'!C66</f>
        <v>2170.27715782</v>
      </c>
    </row>
    <row r="66" spans="2:16" ht="15.75" x14ac:dyDescent="0.25">
      <c r="B66" s="34">
        <f>'Данные ком.оператора'!A67</f>
        <v>45445</v>
      </c>
      <c r="C66" s="6">
        <v>1</v>
      </c>
      <c r="D66" s="46">
        <f t="shared" si="0"/>
        <v>4887.3746257799994</v>
      </c>
      <c r="E66" s="46">
        <f t="shared" si="1"/>
        <v>4887.3746257799994</v>
      </c>
      <c r="F66" s="46">
        <f t="shared" si="2"/>
        <v>4512.1346257799996</v>
      </c>
      <c r="G66" s="46">
        <f t="shared" si="3"/>
        <v>5631.7046257800002</v>
      </c>
      <c r="H66" s="46">
        <f t="shared" si="4"/>
        <v>5631.7046257800002</v>
      </c>
      <c r="I66" s="46">
        <f t="shared" si="5"/>
        <v>5256.4646257800005</v>
      </c>
      <c r="J66" s="46">
        <f t="shared" si="6"/>
        <v>6760.3846257799996</v>
      </c>
      <c r="K66" s="46">
        <f t="shared" si="7"/>
        <v>6760.3846257799996</v>
      </c>
      <c r="L66" s="46">
        <f t="shared" si="8"/>
        <v>6385.1446257799998</v>
      </c>
      <c r="M66" s="46">
        <f t="shared" si="9"/>
        <v>7929.1146257800001</v>
      </c>
      <c r="N66" s="46">
        <f t="shared" si="10"/>
        <v>7929.1146257800001</v>
      </c>
      <c r="O66" s="46">
        <f t="shared" si="11"/>
        <v>7553.8746257800003</v>
      </c>
      <c r="P66" s="46">
        <f>'Данные ком.оператора'!C67</f>
        <v>2213.0326030800002</v>
      </c>
    </row>
    <row r="67" spans="2:16" ht="15.75" x14ac:dyDescent="0.25">
      <c r="B67" s="34">
        <f>'Данные ком.оператора'!A68</f>
        <v>45445</v>
      </c>
      <c r="C67" s="6">
        <v>2</v>
      </c>
      <c r="D67" s="46">
        <f t="shared" si="0"/>
        <v>4952.5016388299991</v>
      </c>
      <c r="E67" s="46">
        <f t="shared" si="1"/>
        <v>4952.5016388299991</v>
      </c>
      <c r="F67" s="46">
        <f t="shared" si="2"/>
        <v>4577.2616388299994</v>
      </c>
      <c r="G67" s="46">
        <f t="shared" si="3"/>
        <v>5696.83163883</v>
      </c>
      <c r="H67" s="46">
        <f t="shared" si="4"/>
        <v>5696.83163883</v>
      </c>
      <c r="I67" s="46">
        <f t="shared" si="5"/>
        <v>5321.5916388300002</v>
      </c>
      <c r="J67" s="46">
        <f t="shared" si="6"/>
        <v>6825.5116388299994</v>
      </c>
      <c r="K67" s="46">
        <f t="shared" si="7"/>
        <v>6825.5116388299994</v>
      </c>
      <c r="L67" s="46">
        <f t="shared" si="8"/>
        <v>6450.2716388299996</v>
      </c>
      <c r="M67" s="46">
        <f t="shared" si="9"/>
        <v>7994.2416388299998</v>
      </c>
      <c r="N67" s="46">
        <f t="shared" si="10"/>
        <v>7994.2416388299998</v>
      </c>
      <c r="O67" s="46">
        <f t="shared" si="11"/>
        <v>7619.00163883</v>
      </c>
      <c r="P67" s="46">
        <f>'Данные ком.оператора'!C68</f>
        <v>2278.1596161299999</v>
      </c>
    </row>
    <row r="68" spans="2:16" ht="15.75" x14ac:dyDescent="0.25">
      <c r="B68" s="34">
        <f>'Данные ком.оператора'!A69</f>
        <v>45445</v>
      </c>
      <c r="C68" s="6">
        <v>3</v>
      </c>
      <c r="D68" s="46">
        <f t="shared" si="0"/>
        <v>4947.8074882799992</v>
      </c>
      <c r="E68" s="46">
        <f t="shared" si="1"/>
        <v>4947.8074882799992</v>
      </c>
      <c r="F68" s="46">
        <f t="shared" si="2"/>
        <v>4572.5674882799995</v>
      </c>
      <c r="G68" s="46">
        <f t="shared" si="3"/>
        <v>5692.1374882800001</v>
      </c>
      <c r="H68" s="46">
        <f t="shared" si="4"/>
        <v>5692.1374882800001</v>
      </c>
      <c r="I68" s="46">
        <f t="shared" si="5"/>
        <v>5316.8974882800003</v>
      </c>
      <c r="J68" s="46">
        <f t="shared" si="6"/>
        <v>6820.8174882799995</v>
      </c>
      <c r="K68" s="46">
        <f t="shared" si="7"/>
        <v>6820.8174882799995</v>
      </c>
      <c r="L68" s="46">
        <f t="shared" si="8"/>
        <v>6445.5774882799997</v>
      </c>
      <c r="M68" s="46">
        <f t="shared" si="9"/>
        <v>7989.5474882799999</v>
      </c>
      <c r="N68" s="46">
        <f t="shared" si="10"/>
        <v>7989.5474882799999</v>
      </c>
      <c r="O68" s="46">
        <f t="shared" si="11"/>
        <v>7614.3074882800001</v>
      </c>
      <c r="P68" s="46">
        <f>'Данные ком.оператора'!C69</f>
        <v>2273.46546558</v>
      </c>
    </row>
    <row r="69" spans="2:16" ht="15.75" x14ac:dyDescent="0.25">
      <c r="B69" s="34">
        <f>'Данные ком.оператора'!A70</f>
        <v>45445</v>
      </c>
      <c r="C69" s="6">
        <v>4</v>
      </c>
      <c r="D69" s="46">
        <f t="shared" si="0"/>
        <v>4973.6687396299994</v>
      </c>
      <c r="E69" s="46">
        <f t="shared" si="1"/>
        <v>4973.6687396299994</v>
      </c>
      <c r="F69" s="46">
        <f t="shared" si="2"/>
        <v>4598.4287396299997</v>
      </c>
      <c r="G69" s="46">
        <f t="shared" si="3"/>
        <v>5717.9987396299994</v>
      </c>
      <c r="H69" s="46">
        <f t="shared" si="4"/>
        <v>5717.9987396299994</v>
      </c>
      <c r="I69" s="46">
        <f t="shared" si="5"/>
        <v>5342.7587396299996</v>
      </c>
      <c r="J69" s="46">
        <f t="shared" si="6"/>
        <v>6846.6787396299997</v>
      </c>
      <c r="K69" s="46">
        <f t="shared" si="7"/>
        <v>6846.6787396299997</v>
      </c>
      <c r="L69" s="46">
        <f t="shared" si="8"/>
        <v>6471.4387396299999</v>
      </c>
      <c r="M69" s="46">
        <f t="shared" si="9"/>
        <v>8015.4087396299992</v>
      </c>
      <c r="N69" s="46">
        <f t="shared" si="10"/>
        <v>8015.4087396299992</v>
      </c>
      <c r="O69" s="46">
        <f t="shared" si="11"/>
        <v>7640.1687396299994</v>
      </c>
      <c r="P69" s="46">
        <f>'Данные ком.оператора'!C70</f>
        <v>2299.3267169300002</v>
      </c>
    </row>
    <row r="70" spans="2:16" ht="15.75" x14ac:dyDescent="0.25">
      <c r="B70" s="34">
        <f>'Данные ком.оператора'!A71</f>
        <v>45445</v>
      </c>
      <c r="C70" s="6">
        <v>5</v>
      </c>
      <c r="D70" s="46">
        <f t="shared" si="0"/>
        <v>4936.9391836799996</v>
      </c>
      <c r="E70" s="46">
        <f t="shared" si="1"/>
        <v>4936.9391836799996</v>
      </c>
      <c r="F70" s="46">
        <f t="shared" si="2"/>
        <v>4561.6991836799998</v>
      </c>
      <c r="G70" s="46">
        <f t="shared" si="3"/>
        <v>5681.2691836799995</v>
      </c>
      <c r="H70" s="46">
        <f t="shared" si="4"/>
        <v>5681.2691836799995</v>
      </c>
      <c r="I70" s="46">
        <f t="shared" si="5"/>
        <v>5306.0291836799997</v>
      </c>
      <c r="J70" s="46">
        <f t="shared" si="6"/>
        <v>6809.9491836799998</v>
      </c>
      <c r="K70" s="46">
        <f t="shared" si="7"/>
        <v>6809.9491836799998</v>
      </c>
      <c r="L70" s="46">
        <f t="shared" si="8"/>
        <v>6434.70918368</v>
      </c>
      <c r="M70" s="46">
        <f t="shared" si="9"/>
        <v>7978.6791836799994</v>
      </c>
      <c r="N70" s="46">
        <f t="shared" si="10"/>
        <v>7978.6791836799994</v>
      </c>
      <c r="O70" s="46">
        <f t="shared" si="11"/>
        <v>7603.4391836799996</v>
      </c>
      <c r="P70" s="46">
        <f>'Данные ком.оператора'!C71</f>
        <v>2262.5971609799999</v>
      </c>
    </row>
    <row r="71" spans="2:16" ht="15.75" x14ac:dyDescent="0.25">
      <c r="B71" s="34">
        <f>'Данные ком.оператора'!A72</f>
        <v>45445</v>
      </c>
      <c r="C71" s="6">
        <v>6</v>
      </c>
      <c r="D71" s="46">
        <f t="shared" si="0"/>
        <v>4953.2675904999987</v>
      </c>
      <c r="E71" s="46">
        <f t="shared" si="1"/>
        <v>4953.2675904999987</v>
      </c>
      <c r="F71" s="46">
        <f t="shared" si="2"/>
        <v>4578.027590499999</v>
      </c>
      <c r="G71" s="46">
        <f t="shared" si="3"/>
        <v>5697.5975904999996</v>
      </c>
      <c r="H71" s="46">
        <f t="shared" si="4"/>
        <v>5697.5975904999996</v>
      </c>
      <c r="I71" s="46">
        <f t="shared" si="5"/>
        <v>5322.3575904999998</v>
      </c>
      <c r="J71" s="46">
        <f t="shared" si="6"/>
        <v>6826.277590499999</v>
      </c>
      <c r="K71" s="46">
        <f t="shared" si="7"/>
        <v>6826.277590499999</v>
      </c>
      <c r="L71" s="46">
        <f t="shared" si="8"/>
        <v>6451.0375904999992</v>
      </c>
      <c r="M71" s="46">
        <f t="shared" si="9"/>
        <v>7995.0075904999994</v>
      </c>
      <c r="N71" s="46">
        <f t="shared" si="10"/>
        <v>7995.0075904999994</v>
      </c>
      <c r="O71" s="46">
        <f t="shared" si="11"/>
        <v>7619.7675904999996</v>
      </c>
      <c r="P71" s="46">
        <f>'Данные ком.оператора'!C72</f>
        <v>2278.9255678</v>
      </c>
    </row>
    <row r="72" spans="2:16" ht="15.75" x14ac:dyDescent="0.25">
      <c r="B72" s="34">
        <f>'Данные ком.оператора'!A73</f>
        <v>45445</v>
      </c>
      <c r="C72" s="6">
        <v>7</v>
      </c>
      <c r="D72" s="46">
        <f t="shared" si="0"/>
        <v>4846.2556835599999</v>
      </c>
      <c r="E72" s="46">
        <f t="shared" si="1"/>
        <v>4846.2556835599999</v>
      </c>
      <c r="F72" s="46">
        <f t="shared" si="2"/>
        <v>4471.0156835600001</v>
      </c>
      <c r="G72" s="46">
        <f t="shared" si="3"/>
        <v>5590.5856835599998</v>
      </c>
      <c r="H72" s="46">
        <f t="shared" si="4"/>
        <v>5590.5856835599998</v>
      </c>
      <c r="I72" s="46">
        <f t="shared" si="5"/>
        <v>5215.34568356</v>
      </c>
      <c r="J72" s="46">
        <f t="shared" si="6"/>
        <v>6719.2656835600001</v>
      </c>
      <c r="K72" s="46">
        <f t="shared" si="7"/>
        <v>6719.2656835600001</v>
      </c>
      <c r="L72" s="46">
        <f t="shared" si="8"/>
        <v>6344.0256835600003</v>
      </c>
      <c r="M72" s="46">
        <f t="shared" si="9"/>
        <v>7887.9956835599996</v>
      </c>
      <c r="N72" s="46">
        <f t="shared" si="10"/>
        <v>7887.9956835599996</v>
      </c>
      <c r="O72" s="46">
        <f t="shared" si="11"/>
        <v>7512.7556835599999</v>
      </c>
      <c r="P72" s="46">
        <f>'Данные ком.оператора'!C73</f>
        <v>2171.9136608600002</v>
      </c>
    </row>
    <row r="73" spans="2:16" ht="15.75" x14ac:dyDescent="0.25">
      <c r="B73" s="34">
        <f>'Данные ком.оператора'!A74</f>
        <v>45445</v>
      </c>
      <c r="C73" s="6">
        <v>8</v>
      </c>
      <c r="D73" s="46">
        <f t="shared" si="0"/>
        <v>4894.8964033599996</v>
      </c>
      <c r="E73" s="46">
        <f t="shared" si="1"/>
        <v>4894.8964033599996</v>
      </c>
      <c r="F73" s="46">
        <f t="shared" si="2"/>
        <v>4519.6564033599998</v>
      </c>
      <c r="G73" s="46">
        <f t="shared" si="3"/>
        <v>5639.2264033599995</v>
      </c>
      <c r="H73" s="46">
        <f t="shared" si="4"/>
        <v>5639.2264033599995</v>
      </c>
      <c r="I73" s="46">
        <f t="shared" si="5"/>
        <v>5263.9864033599997</v>
      </c>
      <c r="J73" s="46">
        <f t="shared" si="6"/>
        <v>6767.9064033599998</v>
      </c>
      <c r="K73" s="46">
        <f t="shared" si="7"/>
        <v>6767.9064033599998</v>
      </c>
      <c r="L73" s="46">
        <f t="shared" si="8"/>
        <v>6392.66640336</v>
      </c>
      <c r="M73" s="46">
        <f t="shared" si="9"/>
        <v>7936.6364033599993</v>
      </c>
      <c r="N73" s="46">
        <f t="shared" si="10"/>
        <v>7936.6364033599993</v>
      </c>
      <c r="O73" s="46">
        <f t="shared" si="11"/>
        <v>7561.3964033599996</v>
      </c>
      <c r="P73" s="46">
        <f>'Данные ком.оператора'!C74</f>
        <v>2220.5543806599999</v>
      </c>
    </row>
    <row r="74" spans="2:16" ht="15.75" x14ac:dyDescent="0.25">
      <c r="B74" s="34">
        <f>'Данные ком.оператора'!A75</f>
        <v>45445</v>
      </c>
      <c r="C74" s="6">
        <v>9</v>
      </c>
      <c r="D74" s="46">
        <f t="shared" si="0"/>
        <v>4870.7230067699993</v>
      </c>
      <c r="E74" s="46">
        <f t="shared" si="1"/>
        <v>4870.7230067699993</v>
      </c>
      <c r="F74" s="46">
        <f t="shared" si="2"/>
        <v>4495.4830067699995</v>
      </c>
      <c r="G74" s="46">
        <f t="shared" si="3"/>
        <v>5615.0530067699992</v>
      </c>
      <c r="H74" s="46">
        <f t="shared" si="4"/>
        <v>5615.0530067699992</v>
      </c>
      <c r="I74" s="46">
        <f t="shared" si="5"/>
        <v>5239.8130067699994</v>
      </c>
      <c r="J74" s="46">
        <f t="shared" si="6"/>
        <v>6743.7330067699995</v>
      </c>
      <c r="K74" s="46">
        <f t="shared" si="7"/>
        <v>6743.7330067699995</v>
      </c>
      <c r="L74" s="46">
        <f t="shared" si="8"/>
        <v>6368.4930067699997</v>
      </c>
      <c r="M74" s="46">
        <f t="shared" si="9"/>
        <v>7912.4630067699991</v>
      </c>
      <c r="N74" s="46">
        <f t="shared" si="10"/>
        <v>7912.4630067699991</v>
      </c>
      <c r="O74" s="46">
        <f t="shared" si="11"/>
        <v>7537.2230067699993</v>
      </c>
      <c r="P74" s="46">
        <f>'Данные ком.оператора'!C75</f>
        <v>2196.3809840700001</v>
      </c>
    </row>
    <row r="75" spans="2:16" ht="15.75" x14ac:dyDescent="0.25">
      <c r="B75" s="34">
        <f>'Данные ком.оператора'!A76</f>
        <v>45445</v>
      </c>
      <c r="C75" s="6">
        <v>10</v>
      </c>
      <c r="D75" s="46">
        <f t="shared" si="0"/>
        <v>4882.8215037299988</v>
      </c>
      <c r="E75" s="46">
        <f t="shared" si="1"/>
        <v>4882.8215037299988</v>
      </c>
      <c r="F75" s="46">
        <f t="shared" si="2"/>
        <v>4507.581503729999</v>
      </c>
      <c r="G75" s="46">
        <f t="shared" si="3"/>
        <v>5627.1515037299996</v>
      </c>
      <c r="H75" s="46">
        <f t="shared" si="4"/>
        <v>5627.1515037299996</v>
      </c>
      <c r="I75" s="46">
        <f t="shared" si="5"/>
        <v>5251.9115037299998</v>
      </c>
      <c r="J75" s="46">
        <f t="shared" si="6"/>
        <v>6755.831503729999</v>
      </c>
      <c r="K75" s="46">
        <f t="shared" si="7"/>
        <v>6755.831503729999</v>
      </c>
      <c r="L75" s="46">
        <f t="shared" si="8"/>
        <v>6380.5915037299992</v>
      </c>
      <c r="M75" s="46">
        <f t="shared" si="9"/>
        <v>7924.5615037299995</v>
      </c>
      <c r="N75" s="46">
        <f t="shared" si="10"/>
        <v>7924.5615037299995</v>
      </c>
      <c r="O75" s="46">
        <f t="shared" si="11"/>
        <v>7549.3215037299997</v>
      </c>
      <c r="P75" s="46">
        <f>'Данные ком.оператора'!C76</f>
        <v>2208.47948103</v>
      </c>
    </row>
    <row r="76" spans="2:16" ht="15.75" x14ac:dyDescent="0.25">
      <c r="B76" s="34">
        <f>'Данные ком.оператора'!A77</f>
        <v>45445</v>
      </c>
      <c r="C76" s="6">
        <v>11</v>
      </c>
      <c r="D76" s="46">
        <f t="shared" si="0"/>
        <v>4902.6339612499987</v>
      </c>
      <c r="E76" s="46">
        <f t="shared" si="1"/>
        <v>4902.6339612499987</v>
      </c>
      <c r="F76" s="46">
        <f t="shared" si="2"/>
        <v>4527.3939612499989</v>
      </c>
      <c r="G76" s="46">
        <f t="shared" si="3"/>
        <v>5646.9639612499996</v>
      </c>
      <c r="H76" s="46">
        <f t="shared" si="4"/>
        <v>5646.9639612499996</v>
      </c>
      <c r="I76" s="46">
        <f t="shared" si="5"/>
        <v>5271.7239612499998</v>
      </c>
      <c r="J76" s="46">
        <f t="shared" si="6"/>
        <v>6775.6439612499989</v>
      </c>
      <c r="K76" s="46">
        <f t="shared" si="7"/>
        <v>6775.6439612499989</v>
      </c>
      <c r="L76" s="46">
        <f t="shared" si="8"/>
        <v>6400.4039612499992</v>
      </c>
      <c r="M76" s="46">
        <f t="shared" si="9"/>
        <v>7944.3739612499994</v>
      </c>
      <c r="N76" s="46">
        <f t="shared" si="10"/>
        <v>7944.3739612499994</v>
      </c>
      <c r="O76" s="46">
        <f t="shared" si="11"/>
        <v>7569.1339612499996</v>
      </c>
      <c r="P76" s="46">
        <f>'Данные ком.оператора'!C77</f>
        <v>2228.2919385499999</v>
      </c>
    </row>
    <row r="77" spans="2:16" ht="15.75" x14ac:dyDescent="0.25">
      <c r="B77" s="34">
        <f>'Данные ком.оператора'!A78</f>
        <v>45445</v>
      </c>
      <c r="C77" s="6">
        <v>12</v>
      </c>
      <c r="D77" s="46">
        <f t="shared" si="0"/>
        <v>4904.2525845599994</v>
      </c>
      <c r="E77" s="46">
        <f t="shared" si="1"/>
        <v>4904.2525845599994</v>
      </c>
      <c r="F77" s="46">
        <f t="shared" si="2"/>
        <v>4529.0125845599996</v>
      </c>
      <c r="G77" s="46">
        <f t="shared" si="3"/>
        <v>5648.5825845600002</v>
      </c>
      <c r="H77" s="46">
        <f t="shared" si="4"/>
        <v>5648.5825845600002</v>
      </c>
      <c r="I77" s="46">
        <f t="shared" si="5"/>
        <v>5273.3425845600004</v>
      </c>
      <c r="J77" s="46">
        <f t="shared" si="6"/>
        <v>6777.2625845599996</v>
      </c>
      <c r="K77" s="46">
        <f t="shared" si="7"/>
        <v>6777.2625845599996</v>
      </c>
      <c r="L77" s="46">
        <f t="shared" si="8"/>
        <v>6402.0225845599998</v>
      </c>
      <c r="M77" s="46">
        <f t="shared" si="9"/>
        <v>7945.9925845600001</v>
      </c>
      <c r="N77" s="46">
        <f t="shared" si="10"/>
        <v>7945.9925845600001</v>
      </c>
      <c r="O77" s="46">
        <f t="shared" si="11"/>
        <v>7570.7525845600003</v>
      </c>
      <c r="P77" s="46">
        <f>'Данные ком.оператора'!C78</f>
        <v>2229.9105618600001</v>
      </c>
    </row>
    <row r="78" spans="2:16" ht="15.75" x14ac:dyDescent="0.25">
      <c r="B78" s="34">
        <f>'Данные ком.оператора'!A79</f>
        <v>45445</v>
      </c>
      <c r="C78" s="6">
        <v>13</v>
      </c>
      <c r="D78" s="46">
        <f t="shared" si="0"/>
        <v>4918.3189280699999</v>
      </c>
      <c r="E78" s="46">
        <f t="shared" si="1"/>
        <v>4918.3189280699999</v>
      </c>
      <c r="F78" s="46">
        <f t="shared" si="2"/>
        <v>4543.0789280700001</v>
      </c>
      <c r="G78" s="46">
        <f t="shared" si="3"/>
        <v>5662.6489280699998</v>
      </c>
      <c r="H78" s="46">
        <f t="shared" si="4"/>
        <v>5662.6489280699998</v>
      </c>
      <c r="I78" s="46">
        <f t="shared" si="5"/>
        <v>5287.40892807</v>
      </c>
      <c r="J78" s="46">
        <f t="shared" si="6"/>
        <v>6791.3289280700001</v>
      </c>
      <c r="K78" s="46">
        <f t="shared" si="7"/>
        <v>6791.3289280700001</v>
      </c>
      <c r="L78" s="46">
        <f t="shared" si="8"/>
        <v>6416.0889280700003</v>
      </c>
      <c r="M78" s="46">
        <f t="shared" si="9"/>
        <v>7960.0589280699996</v>
      </c>
      <c r="N78" s="46">
        <f t="shared" si="10"/>
        <v>7960.0589280699996</v>
      </c>
      <c r="O78" s="46">
        <f t="shared" si="11"/>
        <v>7584.8189280699999</v>
      </c>
      <c r="P78" s="46">
        <f>'Данные ком.оператора'!C79</f>
        <v>2243.9769053700002</v>
      </c>
    </row>
    <row r="79" spans="2:16" ht="15.75" x14ac:dyDescent="0.25">
      <c r="B79" s="34">
        <f>'Данные ком.оператора'!A80</f>
        <v>45445</v>
      </c>
      <c r="C79" s="6">
        <v>14</v>
      </c>
      <c r="D79" s="46">
        <f t="shared" si="0"/>
        <v>4928.2089818999993</v>
      </c>
      <c r="E79" s="46">
        <f t="shared" si="1"/>
        <v>4928.2089818999993</v>
      </c>
      <c r="F79" s="46">
        <f t="shared" si="2"/>
        <v>4552.9689818999996</v>
      </c>
      <c r="G79" s="46">
        <f t="shared" si="3"/>
        <v>5672.5389819000002</v>
      </c>
      <c r="H79" s="46">
        <f t="shared" si="4"/>
        <v>5672.5389819000002</v>
      </c>
      <c r="I79" s="46">
        <f t="shared" si="5"/>
        <v>5297.2989819000004</v>
      </c>
      <c r="J79" s="46">
        <f t="shared" si="6"/>
        <v>6801.2189818999996</v>
      </c>
      <c r="K79" s="46">
        <f t="shared" si="7"/>
        <v>6801.2189818999996</v>
      </c>
      <c r="L79" s="46">
        <f t="shared" si="8"/>
        <v>6425.9789818999998</v>
      </c>
      <c r="M79" s="46">
        <f t="shared" si="9"/>
        <v>7969.9489819</v>
      </c>
      <c r="N79" s="46">
        <f t="shared" si="10"/>
        <v>7969.9489819</v>
      </c>
      <c r="O79" s="46">
        <f t="shared" si="11"/>
        <v>7594.7089819000003</v>
      </c>
      <c r="P79" s="46">
        <f>'Данные ком.оператора'!C80</f>
        <v>2253.8669592000001</v>
      </c>
    </row>
    <row r="80" spans="2:16" ht="15.75" x14ac:dyDescent="0.25">
      <c r="B80" s="34">
        <f>'Данные ком.оператора'!A81</f>
        <v>45445</v>
      </c>
      <c r="C80" s="6">
        <v>15</v>
      </c>
      <c r="D80" s="46">
        <f t="shared" si="0"/>
        <v>4922.9309832799991</v>
      </c>
      <c r="E80" s="46">
        <f t="shared" si="1"/>
        <v>4922.9309832799991</v>
      </c>
      <c r="F80" s="46">
        <f t="shared" si="2"/>
        <v>4547.6909832799993</v>
      </c>
      <c r="G80" s="46">
        <f t="shared" si="3"/>
        <v>5667.2609832799999</v>
      </c>
      <c r="H80" s="46">
        <f t="shared" si="4"/>
        <v>5667.2609832799999</v>
      </c>
      <c r="I80" s="46">
        <f t="shared" si="5"/>
        <v>5292.0209832800001</v>
      </c>
      <c r="J80" s="46">
        <f t="shared" si="6"/>
        <v>6795.9409832799993</v>
      </c>
      <c r="K80" s="46">
        <f t="shared" si="7"/>
        <v>6795.9409832799993</v>
      </c>
      <c r="L80" s="46">
        <f t="shared" si="8"/>
        <v>6420.7009832799995</v>
      </c>
      <c r="M80" s="46">
        <f t="shared" si="9"/>
        <v>7964.6709832799997</v>
      </c>
      <c r="N80" s="46">
        <f t="shared" si="10"/>
        <v>7964.6709832799997</v>
      </c>
      <c r="O80" s="46">
        <f t="shared" si="11"/>
        <v>7589.43098328</v>
      </c>
      <c r="P80" s="46">
        <f>'Данные ком.оператора'!C81</f>
        <v>2248.5889605799998</v>
      </c>
    </row>
    <row r="81" spans="2:16" ht="15.75" x14ac:dyDescent="0.25">
      <c r="B81" s="34">
        <f>'Данные ком.оператора'!A82</f>
        <v>45445</v>
      </c>
      <c r="C81" s="6">
        <v>16</v>
      </c>
      <c r="D81" s="46">
        <f t="shared" si="0"/>
        <v>4925.8315938899987</v>
      </c>
      <c r="E81" s="46">
        <f t="shared" si="1"/>
        <v>4925.8315938899987</v>
      </c>
      <c r="F81" s="46">
        <f t="shared" si="2"/>
        <v>4550.5915938899989</v>
      </c>
      <c r="G81" s="46">
        <f t="shared" si="3"/>
        <v>5670.1615938899995</v>
      </c>
      <c r="H81" s="46">
        <f t="shared" si="4"/>
        <v>5670.1615938899995</v>
      </c>
      <c r="I81" s="46">
        <f t="shared" si="5"/>
        <v>5294.9215938899997</v>
      </c>
      <c r="J81" s="46">
        <f t="shared" si="6"/>
        <v>6798.8415938899989</v>
      </c>
      <c r="K81" s="46">
        <f t="shared" si="7"/>
        <v>6798.8415938899989</v>
      </c>
      <c r="L81" s="46">
        <f t="shared" si="8"/>
        <v>6423.6015938899991</v>
      </c>
      <c r="M81" s="46">
        <f t="shared" si="9"/>
        <v>7967.5715938899993</v>
      </c>
      <c r="N81" s="46">
        <f t="shared" si="10"/>
        <v>7967.5715938899993</v>
      </c>
      <c r="O81" s="46">
        <f t="shared" si="11"/>
        <v>7592.3315938899996</v>
      </c>
      <c r="P81" s="46">
        <f>'Данные ком.оператора'!C82</f>
        <v>2251.4895711899999</v>
      </c>
    </row>
    <row r="82" spans="2:16" ht="15.75" x14ac:dyDescent="0.25">
      <c r="B82" s="34">
        <f>'Данные ком.оператора'!A83</f>
        <v>45445</v>
      </c>
      <c r="C82" s="6">
        <v>17</v>
      </c>
      <c r="D82" s="46">
        <f t="shared" si="0"/>
        <v>4929.3487665599996</v>
      </c>
      <c r="E82" s="46">
        <f t="shared" si="1"/>
        <v>4929.3487665599996</v>
      </c>
      <c r="F82" s="46">
        <f t="shared" si="2"/>
        <v>4554.1087665599998</v>
      </c>
      <c r="G82" s="46">
        <f t="shared" si="3"/>
        <v>5673.6787665599995</v>
      </c>
      <c r="H82" s="46">
        <f t="shared" si="4"/>
        <v>5673.6787665599995</v>
      </c>
      <c r="I82" s="46">
        <f t="shared" si="5"/>
        <v>5298.4387665599997</v>
      </c>
      <c r="J82" s="46">
        <f t="shared" si="6"/>
        <v>6802.3587665599998</v>
      </c>
      <c r="K82" s="46">
        <f t="shared" si="7"/>
        <v>6802.3587665599998</v>
      </c>
      <c r="L82" s="46">
        <f t="shared" si="8"/>
        <v>6427.11876656</v>
      </c>
      <c r="M82" s="46">
        <f t="shared" si="9"/>
        <v>7971.0887665599994</v>
      </c>
      <c r="N82" s="46">
        <f t="shared" si="10"/>
        <v>7971.0887665599994</v>
      </c>
      <c r="O82" s="46">
        <f t="shared" si="11"/>
        <v>7595.8487665599996</v>
      </c>
      <c r="P82" s="46">
        <f>'Данные ком.оператора'!C83</f>
        <v>2255.0067438599999</v>
      </c>
    </row>
    <row r="83" spans="2:16" ht="15.75" x14ac:dyDescent="0.25">
      <c r="B83" s="34">
        <f>'Данные ком.оператора'!A84</f>
        <v>45445</v>
      </c>
      <c r="C83" s="6">
        <v>18</v>
      </c>
      <c r="D83" s="46">
        <f t="shared" si="0"/>
        <v>4927.6592047299991</v>
      </c>
      <c r="E83" s="46">
        <f t="shared" si="1"/>
        <v>4927.6592047299991</v>
      </c>
      <c r="F83" s="46">
        <f t="shared" si="2"/>
        <v>4552.4192047299994</v>
      </c>
      <c r="G83" s="46">
        <f t="shared" si="3"/>
        <v>5671.9892047299991</v>
      </c>
      <c r="H83" s="46">
        <f t="shared" si="4"/>
        <v>5671.9892047299991</v>
      </c>
      <c r="I83" s="46">
        <f t="shared" si="5"/>
        <v>5296.7492047299993</v>
      </c>
      <c r="J83" s="46">
        <f t="shared" si="6"/>
        <v>6800.6692047299994</v>
      </c>
      <c r="K83" s="46">
        <f t="shared" si="7"/>
        <v>6800.6692047299994</v>
      </c>
      <c r="L83" s="46">
        <f t="shared" si="8"/>
        <v>6425.4292047299996</v>
      </c>
      <c r="M83" s="46">
        <f t="shared" si="9"/>
        <v>7969.3992047299989</v>
      </c>
      <c r="N83" s="46">
        <f t="shared" si="10"/>
        <v>7969.3992047299989</v>
      </c>
      <c r="O83" s="46">
        <f t="shared" si="11"/>
        <v>7594.1592047299991</v>
      </c>
      <c r="P83" s="46">
        <f>'Данные ком.оператора'!C84</f>
        <v>2253.3171820299999</v>
      </c>
    </row>
    <row r="84" spans="2:16" ht="15.75" x14ac:dyDescent="0.25">
      <c r="B84" s="34">
        <f>'Данные ком.оператора'!A85</f>
        <v>45445</v>
      </c>
      <c r="C84" s="6">
        <v>19</v>
      </c>
      <c r="D84" s="46">
        <f t="shared" si="0"/>
        <v>4922.7151185899993</v>
      </c>
      <c r="E84" s="46">
        <f t="shared" si="1"/>
        <v>4922.7151185899993</v>
      </c>
      <c r="F84" s="46">
        <f t="shared" si="2"/>
        <v>4547.4751185899995</v>
      </c>
      <c r="G84" s="46">
        <f t="shared" si="3"/>
        <v>5667.0451185899992</v>
      </c>
      <c r="H84" s="46">
        <f t="shared" si="4"/>
        <v>5667.0451185899992</v>
      </c>
      <c r="I84" s="46">
        <f t="shared" si="5"/>
        <v>5291.8051185899994</v>
      </c>
      <c r="J84" s="46">
        <f t="shared" si="6"/>
        <v>6795.7251185899995</v>
      </c>
      <c r="K84" s="46">
        <f t="shared" si="7"/>
        <v>6795.7251185899995</v>
      </c>
      <c r="L84" s="46">
        <f t="shared" si="8"/>
        <v>6420.4851185899997</v>
      </c>
      <c r="M84" s="46">
        <f t="shared" si="9"/>
        <v>7964.4551185899991</v>
      </c>
      <c r="N84" s="46">
        <f t="shared" si="10"/>
        <v>7964.4551185899991</v>
      </c>
      <c r="O84" s="46">
        <f t="shared" si="11"/>
        <v>7589.2151185899993</v>
      </c>
      <c r="P84" s="46">
        <f>'Данные ком.оператора'!C85</f>
        <v>2248.3730958900001</v>
      </c>
    </row>
    <row r="85" spans="2:16" ht="15.75" x14ac:dyDescent="0.25">
      <c r="B85" s="34">
        <f>'Данные ком.оператора'!A86</f>
        <v>45445</v>
      </c>
      <c r="C85" s="6">
        <v>20</v>
      </c>
      <c r="D85" s="46">
        <f t="shared" si="0"/>
        <v>4895.3293180399987</v>
      </c>
      <c r="E85" s="46">
        <f t="shared" si="1"/>
        <v>4895.3293180399987</v>
      </c>
      <c r="F85" s="46">
        <f t="shared" si="2"/>
        <v>4520.0893180399989</v>
      </c>
      <c r="G85" s="46">
        <f t="shared" si="3"/>
        <v>5639.6593180399996</v>
      </c>
      <c r="H85" s="46">
        <f t="shared" si="4"/>
        <v>5639.6593180399996</v>
      </c>
      <c r="I85" s="46">
        <f t="shared" si="5"/>
        <v>5264.4193180399998</v>
      </c>
      <c r="J85" s="46">
        <f t="shared" si="6"/>
        <v>6768.3393180399989</v>
      </c>
      <c r="K85" s="46">
        <f t="shared" si="7"/>
        <v>6768.3393180399989</v>
      </c>
      <c r="L85" s="46">
        <f t="shared" si="8"/>
        <v>6393.0993180399992</v>
      </c>
      <c r="M85" s="46">
        <f t="shared" si="9"/>
        <v>7937.0693180399994</v>
      </c>
      <c r="N85" s="46">
        <f t="shared" si="10"/>
        <v>7937.0693180399994</v>
      </c>
      <c r="O85" s="46">
        <f t="shared" si="11"/>
        <v>7561.8293180399996</v>
      </c>
      <c r="P85" s="46">
        <f>'Данные ком.оператора'!C86</f>
        <v>2220.9872953399999</v>
      </c>
    </row>
    <row r="86" spans="2:16" ht="15.75" x14ac:dyDescent="0.25">
      <c r="B86" s="34">
        <f>'Данные ком.оператора'!A87</f>
        <v>45445</v>
      </c>
      <c r="C86" s="6">
        <v>21</v>
      </c>
      <c r="D86" s="46">
        <f t="shared" si="0"/>
        <v>4885.0647115699994</v>
      </c>
      <c r="E86" s="46">
        <f t="shared" si="1"/>
        <v>4885.0647115699994</v>
      </c>
      <c r="F86" s="46">
        <f t="shared" si="2"/>
        <v>4509.8247115699996</v>
      </c>
      <c r="G86" s="46">
        <f t="shared" si="3"/>
        <v>5629.3947115700003</v>
      </c>
      <c r="H86" s="46">
        <f t="shared" si="4"/>
        <v>5629.3947115700003</v>
      </c>
      <c r="I86" s="46">
        <f t="shared" si="5"/>
        <v>5254.1547115700005</v>
      </c>
      <c r="J86" s="46">
        <f t="shared" si="6"/>
        <v>6758.0747115699996</v>
      </c>
      <c r="K86" s="46">
        <f t="shared" si="7"/>
        <v>6758.0747115699996</v>
      </c>
      <c r="L86" s="46">
        <f t="shared" si="8"/>
        <v>6382.8347115699999</v>
      </c>
      <c r="M86" s="46">
        <f t="shared" si="9"/>
        <v>7926.8047115700001</v>
      </c>
      <c r="N86" s="46">
        <f t="shared" si="10"/>
        <v>7926.8047115700001</v>
      </c>
      <c r="O86" s="46">
        <f t="shared" si="11"/>
        <v>7551.5647115700003</v>
      </c>
      <c r="P86" s="46">
        <f>'Данные ком.оператора'!C87</f>
        <v>2210.7226888700002</v>
      </c>
    </row>
    <row r="87" spans="2:16" ht="15.75" x14ac:dyDescent="0.25">
      <c r="B87" s="34">
        <f>'Данные ком.оператора'!A88</f>
        <v>45445</v>
      </c>
      <c r="C87" s="6">
        <v>22</v>
      </c>
      <c r="D87" s="46">
        <f t="shared" si="0"/>
        <v>4910.1875581199993</v>
      </c>
      <c r="E87" s="46">
        <f t="shared" si="1"/>
        <v>4910.1875581199993</v>
      </c>
      <c r="F87" s="46">
        <f t="shared" si="2"/>
        <v>4534.9475581199995</v>
      </c>
      <c r="G87" s="46">
        <f t="shared" si="3"/>
        <v>5654.5175581199992</v>
      </c>
      <c r="H87" s="46">
        <f t="shared" si="4"/>
        <v>5654.5175581199992</v>
      </c>
      <c r="I87" s="46">
        <f t="shared" si="5"/>
        <v>5279.2775581199994</v>
      </c>
      <c r="J87" s="46">
        <f t="shared" si="6"/>
        <v>6783.1975581199995</v>
      </c>
      <c r="K87" s="46">
        <f t="shared" si="7"/>
        <v>6783.1975581199995</v>
      </c>
      <c r="L87" s="46">
        <f t="shared" si="8"/>
        <v>6407.9575581199997</v>
      </c>
      <c r="M87" s="46">
        <f t="shared" si="9"/>
        <v>7951.927558119999</v>
      </c>
      <c r="N87" s="46">
        <f t="shared" si="10"/>
        <v>7951.927558119999</v>
      </c>
      <c r="O87" s="46">
        <f t="shared" si="11"/>
        <v>7576.6875581199993</v>
      </c>
      <c r="P87" s="46">
        <f>'Данные ком.оператора'!C88</f>
        <v>2235.84553542</v>
      </c>
    </row>
    <row r="88" spans="2:16" ht="15.75" x14ac:dyDescent="0.25">
      <c r="B88" s="34">
        <f>'Данные ком.оператора'!A89</f>
        <v>45445</v>
      </c>
      <c r="C88" s="6">
        <v>23</v>
      </c>
      <c r="D88" s="46">
        <f t="shared" si="0"/>
        <v>4922.7040788799995</v>
      </c>
      <c r="E88" s="46">
        <f t="shared" si="1"/>
        <v>4922.7040788799995</v>
      </c>
      <c r="F88" s="46">
        <f t="shared" si="2"/>
        <v>4547.4640788799998</v>
      </c>
      <c r="G88" s="46">
        <f t="shared" si="3"/>
        <v>5667.0340788799995</v>
      </c>
      <c r="H88" s="46">
        <f t="shared" si="4"/>
        <v>5667.0340788799995</v>
      </c>
      <c r="I88" s="46">
        <f t="shared" si="5"/>
        <v>5291.7940788799997</v>
      </c>
      <c r="J88" s="46">
        <f t="shared" si="6"/>
        <v>6795.7140788799998</v>
      </c>
      <c r="K88" s="46">
        <f t="shared" si="7"/>
        <v>6795.7140788799998</v>
      </c>
      <c r="L88" s="46">
        <f t="shared" si="8"/>
        <v>6420.47407888</v>
      </c>
      <c r="M88" s="46">
        <f t="shared" si="9"/>
        <v>7964.4440788799993</v>
      </c>
      <c r="N88" s="46">
        <f t="shared" si="10"/>
        <v>7964.4440788799993</v>
      </c>
      <c r="O88" s="46">
        <f t="shared" si="11"/>
        <v>7589.2040788799995</v>
      </c>
      <c r="P88" s="46">
        <f>'Данные ком.оператора'!C89</f>
        <v>2248.3620561799999</v>
      </c>
    </row>
    <row r="89" spans="2:16" ht="15.75" x14ac:dyDescent="0.25">
      <c r="B89" s="34">
        <f>'Данные ком.оператора'!A90</f>
        <v>45445</v>
      </c>
      <c r="C89" s="6">
        <v>24</v>
      </c>
      <c r="D89" s="46">
        <f t="shared" si="0"/>
        <v>4844.9422125399988</v>
      </c>
      <c r="E89" s="46">
        <f t="shared" si="1"/>
        <v>4844.9422125399988</v>
      </c>
      <c r="F89" s="46">
        <f t="shared" si="2"/>
        <v>4469.702212539999</v>
      </c>
      <c r="G89" s="46">
        <f t="shared" si="3"/>
        <v>5589.2722125399996</v>
      </c>
      <c r="H89" s="46">
        <f t="shared" si="4"/>
        <v>5589.2722125399996</v>
      </c>
      <c r="I89" s="46">
        <f t="shared" si="5"/>
        <v>5214.0322125399998</v>
      </c>
      <c r="J89" s="46">
        <f t="shared" si="6"/>
        <v>6717.952212539999</v>
      </c>
      <c r="K89" s="46">
        <f t="shared" si="7"/>
        <v>6717.952212539999</v>
      </c>
      <c r="L89" s="46">
        <f t="shared" si="8"/>
        <v>6342.7122125399992</v>
      </c>
      <c r="M89" s="46">
        <f t="shared" si="9"/>
        <v>7886.6822125399995</v>
      </c>
      <c r="N89" s="46">
        <f t="shared" si="10"/>
        <v>7886.6822125399995</v>
      </c>
      <c r="O89" s="46">
        <f t="shared" si="11"/>
        <v>7511.4422125399997</v>
      </c>
      <c r="P89" s="46">
        <f>'Данные ком.оператора'!C90</f>
        <v>2170.60018984</v>
      </c>
    </row>
    <row r="90" spans="2:16" ht="15.75" x14ac:dyDescent="0.25">
      <c r="B90" s="34">
        <f>'Данные ком.оператора'!A91</f>
        <v>45446</v>
      </c>
      <c r="C90" s="6">
        <v>1</v>
      </c>
      <c r="D90" s="46">
        <f t="shared" si="0"/>
        <v>4807.658291929999</v>
      </c>
      <c r="E90" s="46">
        <f t="shared" si="1"/>
        <v>4807.658291929999</v>
      </c>
      <c r="F90" s="46">
        <f t="shared" si="2"/>
        <v>4432.4182919299992</v>
      </c>
      <c r="G90" s="46">
        <f t="shared" si="3"/>
        <v>5551.9882919299998</v>
      </c>
      <c r="H90" s="46">
        <f t="shared" si="4"/>
        <v>5551.9882919299998</v>
      </c>
      <c r="I90" s="46">
        <f t="shared" si="5"/>
        <v>5176.7482919300001</v>
      </c>
      <c r="J90" s="46">
        <f t="shared" si="6"/>
        <v>6680.6682919299992</v>
      </c>
      <c r="K90" s="46">
        <f t="shared" si="7"/>
        <v>6680.6682919299992</v>
      </c>
      <c r="L90" s="46">
        <f t="shared" si="8"/>
        <v>6305.4282919299994</v>
      </c>
      <c r="M90" s="46">
        <f t="shared" si="9"/>
        <v>7849.3982919299997</v>
      </c>
      <c r="N90" s="46">
        <f t="shared" si="10"/>
        <v>7849.3982919299997</v>
      </c>
      <c r="O90" s="46">
        <f t="shared" si="11"/>
        <v>7474.1582919299999</v>
      </c>
      <c r="P90" s="46">
        <f>'Данные ком.оператора'!C91</f>
        <v>2133.3162692300002</v>
      </c>
    </row>
    <row r="91" spans="2:16" ht="15.75" x14ac:dyDescent="0.25">
      <c r="B91" s="34">
        <f>'Данные ком.оператора'!A92</f>
        <v>45446</v>
      </c>
      <c r="C91" s="6">
        <v>2</v>
      </c>
      <c r="D91" s="46">
        <f t="shared" si="0"/>
        <v>4816.6324382199991</v>
      </c>
      <c r="E91" s="46">
        <f t="shared" si="1"/>
        <v>4816.6324382199991</v>
      </c>
      <c r="F91" s="46">
        <f t="shared" si="2"/>
        <v>4441.3924382199993</v>
      </c>
      <c r="G91" s="46">
        <f t="shared" si="3"/>
        <v>5560.9624382199991</v>
      </c>
      <c r="H91" s="46">
        <f t="shared" si="4"/>
        <v>5560.9624382199991</v>
      </c>
      <c r="I91" s="46">
        <f t="shared" si="5"/>
        <v>5185.7224382199993</v>
      </c>
      <c r="J91" s="46">
        <f t="shared" si="6"/>
        <v>6689.6424382199993</v>
      </c>
      <c r="K91" s="46">
        <f t="shared" si="7"/>
        <v>6689.6424382199993</v>
      </c>
      <c r="L91" s="46">
        <f t="shared" si="8"/>
        <v>6314.4024382199996</v>
      </c>
      <c r="M91" s="46">
        <f t="shared" si="9"/>
        <v>7858.3724382199989</v>
      </c>
      <c r="N91" s="46">
        <f t="shared" si="10"/>
        <v>7858.3724382199989</v>
      </c>
      <c r="O91" s="46">
        <f t="shared" si="11"/>
        <v>7483.1324382199991</v>
      </c>
      <c r="P91" s="46">
        <f>'Данные ком.оператора'!C92</f>
        <v>2142.2904155199999</v>
      </c>
    </row>
    <row r="92" spans="2:16" ht="15.75" x14ac:dyDescent="0.25">
      <c r="B92" s="34">
        <f>'Данные ком.оператора'!A93</f>
        <v>45446</v>
      </c>
      <c r="C92" s="6">
        <v>3</v>
      </c>
      <c r="D92" s="46">
        <f t="shared" si="0"/>
        <v>4841.0509113899998</v>
      </c>
      <c r="E92" s="46">
        <f t="shared" si="1"/>
        <v>4841.0509113899998</v>
      </c>
      <c r="F92" s="46">
        <f t="shared" si="2"/>
        <v>4465.81091139</v>
      </c>
      <c r="G92" s="46">
        <f t="shared" si="3"/>
        <v>5585.3809113899997</v>
      </c>
      <c r="H92" s="46">
        <f t="shared" si="4"/>
        <v>5585.3809113899997</v>
      </c>
      <c r="I92" s="46">
        <f t="shared" si="5"/>
        <v>5210.1409113899999</v>
      </c>
      <c r="J92" s="46">
        <f t="shared" si="6"/>
        <v>6714.06091139</v>
      </c>
      <c r="K92" s="46">
        <f t="shared" si="7"/>
        <v>6714.06091139</v>
      </c>
      <c r="L92" s="46">
        <f t="shared" si="8"/>
        <v>6338.8209113900002</v>
      </c>
      <c r="M92" s="46">
        <f t="shared" si="9"/>
        <v>7882.7909113899996</v>
      </c>
      <c r="N92" s="46">
        <f t="shared" si="10"/>
        <v>7882.7909113899996</v>
      </c>
      <c r="O92" s="46">
        <f t="shared" si="11"/>
        <v>7507.5509113899998</v>
      </c>
      <c r="P92" s="46">
        <f>'Данные ком.оператора'!C93</f>
        <v>2166.7088886900001</v>
      </c>
    </row>
    <row r="93" spans="2:16" ht="15.75" x14ac:dyDescent="0.25">
      <c r="B93" s="34">
        <f>'Данные ком.оператора'!A94</f>
        <v>45446</v>
      </c>
      <c r="C93" s="6">
        <v>4</v>
      </c>
      <c r="D93" s="46">
        <f t="shared" si="0"/>
        <v>4899.0467096799994</v>
      </c>
      <c r="E93" s="46">
        <f t="shared" si="1"/>
        <v>4899.0467096799994</v>
      </c>
      <c r="F93" s="46">
        <f t="shared" si="2"/>
        <v>4523.8067096799996</v>
      </c>
      <c r="G93" s="46">
        <f t="shared" si="3"/>
        <v>5643.3767096799993</v>
      </c>
      <c r="H93" s="46">
        <f t="shared" si="4"/>
        <v>5643.3767096799993</v>
      </c>
      <c r="I93" s="46">
        <f t="shared" si="5"/>
        <v>5268.1367096799995</v>
      </c>
      <c r="J93" s="46">
        <f t="shared" si="6"/>
        <v>6772.0567096799996</v>
      </c>
      <c r="K93" s="46">
        <f t="shared" si="7"/>
        <v>6772.0567096799996</v>
      </c>
      <c r="L93" s="46">
        <f t="shared" si="8"/>
        <v>6396.8167096799998</v>
      </c>
      <c r="M93" s="46">
        <f t="shared" si="9"/>
        <v>7940.7867096799991</v>
      </c>
      <c r="N93" s="46">
        <f t="shared" si="10"/>
        <v>7940.7867096799991</v>
      </c>
      <c r="O93" s="46">
        <f t="shared" si="11"/>
        <v>7565.5467096799994</v>
      </c>
      <c r="P93" s="46">
        <f>'Данные ком.оператора'!C94</f>
        <v>2224.7046869800001</v>
      </c>
    </row>
    <row r="94" spans="2:16" ht="15.75" x14ac:dyDescent="0.25">
      <c r="B94" s="34">
        <f>'Данные ком.оператора'!A95</f>
        <v>45446</v>
      </c>
      <c r="C94" s="6">
        <v>5</v>
      </c>
      <c r="D94" s="46">
        <f t="shared" si="0"/>
        <v>4887.8621046399994</v>
      </c>
      <c r="E94" s="46">
        <f t="shared" si="1"/>
        <v>4887.8621046399994</v>
      </c>
      <c r="F94" s="46">
        <f t="shared" si="2"/>
        <v>4512.6221046399996</v>
      </c>
      <c r="G94" s="46">
        <f t="shared" si="3"/>
        <v>5632.1921046399993</v>
      </c>
      <c r="H94" s="46">
        <f t="shared" si="4"/>
        <v>5632.1921046399993</v>
      </c>
      <c r="I94" s="46">
        <f t="shared" si="5"/>
        <v>5256.9521046399996</v>
      </c>
      <c r="J94" s="46">
        <f t="shared" si="6"/>
        <v>6760.8721046399996</v>
      </c>
      <c r="K94" s="46">
        <f t="shared" si="7"/>
        <v>6760.8721046399996</v>
      </c>
      <c r="L94" s="46">
        <f t="shared" si="8"/>
        <v>6385.6321046399999</v>
      </c>
      <c r="M94" s="46">
        <f t="shared" si="9"/>
        <v>7929.6021046399992</v>
      </c>
      <c r="N94" s="46">
        <f t="shared" si="10"/>
        <v>7929.6021046399992</v>
      </c>
      <c r="O94" s="46">
        <f t="shared" si="11"/>
        <v>7554.3621046399994</v>
      </c>
      <c r="P94" s="46">
        <f>'Данные ком.оператора'!C95</f>
        <v>2213.5200819400002</v>
      </c>
    </row>
    <row r="95" spans="2:16" ht="15.75" x14ac:dyDescent="0.25">
      <c r="B95" s="34">
        <f>'Данные ком.оператора'!A96</f>
        <v>45446</v>
      </c>
      <c r="C95" s="6">
        <v>6</v>
      </c>
      <c r="D95" s="46">
        <f t="shared" si="0"/>
        <v>4844.843219979999</v>
      </c>
      <c r="E95" s="46">
        <f t="shared" si="1"/>
        <v>4844.843219979999</v>
      </c>
      <c r="F95" s="46">
        <f t="shared" si="2"/>
        <v>4469.6032199799993</v>
      </c>
      <c r="G95" s="46">
        <f t="shared" si="3"/>
        <v>5589.1732199799999</v>
      </c>
      <c r="H95" s="46">
        <f t="shared" si="4"/>
        <v>5589.1732199799999</v>
      </c>
      <c r="I95" s="46">
        <f t="shared" si="5"/>
        <v>5213.9332199800001</v>
      </c>
      <c r="J95" s="46">
        <f t="shared" si="6"/>
        <v>6717.8532199799993</v>
      </c>
      <c r="K95" s="46">
        <f t="shared" si="7"/>
        <v>6717.8532199799993</v>
      </c>
      <c r="L95" s="46">
        <f t="shared" si="8"/>
        <v>6342.6132199799995</v>
      </c>
      <c r="M95" s="46">
        <f t="shared" si="9"/>
        <v>7886.5832199799997</v>
      </c>
      <c r="N95" s="46">
        <f t="shared" si="10"/>
        <v>7886.5832199799997</v>
      </c>
      <c r="O95" s="46">
        <f t="shared" si="11"/>
        <v>7511.34321998</v>
      </c>
      <c r="P95" s="46">
        <f>'Данные ком.оператора'!C96</f>
        <v>2170.5011972799998</v>
      </c>
    </row>
    <row r="96" spans="2:16" ht="15.75" x14ac:dyDescent="0.25">
      <c r="B96" s="34">
        <f>'Данные ком.оператора'!A97</f>
        <v>45446</v>
      </c>
      <c r="C96" s="6">
        <v>7</v>
      </c>
      <c r="D96" s="46">
        <f t="shared" si="0"/>
        <v>4802.4022606299995</v>
      </c>
      <c r="E96" s="46">
        <f t="shared" si="1"/>
        <v>4802.4022606299995</v>
      </c>
      <c r="F96" s="46">
        <f t="shared" si="2"/>
        <v>4427.1622606299998</v>
      </c>
      <c r="G96" s="46">
        <f t="shared" si="3"/>
        <v>5546.7322606299995</v>
      </c>
      <c r="H96" s="46">
        <f t="shared" si="4"/>
        <v>5546.7322606299995</v>
      </c>
      <c r="I96" s="46">
        <f t="shared" si="5"/>
        <v>5171.4922606299997</v>
      </c>
      <c r="J96" s="46">
        <f t="shared" si="6"/>
        <v>6675.4122606299998</v>
      </c>
      <c r="K96" s="46">
        <f t="shared" si="7"/>
        <v>6675.4122606299998</v>
      </c>
      <c r="L96" s="46">
        <f t="shared" si="8"/>
        <v>6300.17226063</v>
      </c>
      <c r="M96" s="46">
        <f t="shared" si="9"/>
        <v>7844.1422606299993</v>
      </c>
      <c r="N96" s="46">
        <f t="shared" si="10"/>
        <v>7844.1422606299993</v>
      </c>
      <c r="O96" s="46">
        <f t="shared" si="11"/>
        <v>7468.9022606299995</v>
      </c>
      <c r="P96" s="46">
        <f>'Данные ком.оператора'!C97</f>
        <v>2128.0602379299999</v>
      </c>
    </row>
    <row r="97" spans="2:16" ht="15.75" x14ac:dyDescent="0.25">
      <c r="B97" s="34">
        <f>'Данные ком.оператора'!A98</f>
        <v>45446</v>
      </c>
      <c r="C97" s="6">
        <v>8</v>
      </c>
      <c r="D97" s="46">
        <f t="shared" si="0"/>
        <v>4750.4560958599986</v>
      </c>
      <c r="E97" s="46">
        <f t="shared" si="1"/>
        <v>4750.4560958599986</v>
      </c>
      <c r="F97" s="46">
        <f t="shared" si="2"/>
        <v>4375.2160958599989</v>
      </c>
      <c r="G97" s="46">
        <f t="shared" si="3"/>
        <v>5494.7860958599995</v>
      </c>
      <c r="H97" s="46">
        <f t="shared" si="4"/>
        <v>5494.7860958599995</v>
      </c>
      <c r="I97" s="46">
        <f t="shared" si="5"/>
        <v>5119.5460958599997</v>
      </c>
      <c r="J97" s="46">
        <f t="shared" si="6"/>
        <v>6623.4660958599989</v>
      </c>
      <c r="K97" s="46">
        <f t="shared" si="7"/>
        <v>6623.4660958599989</v>
      </c>
      <c r="L97" s="46">
        <f t="shared" si="8"/>
        <v>6248.2260958599991</v>
      </c>
      <c r="M97" s="46">
        <f t="shared" si="9"/>
        <v>7792.1960958599993</v>
      </c>
      <c r="N97" s="46">
        <f t="shared" si="10"/>
        <v>7792.1960958599993</v>
      </c>
      <c r="O97" s="46">
        <f t="shared" si="11"/>
        <v>7416.9560958599996</v>
      </c>
      <c r="P97" s="46">
        <f>'Данные ком.оператора'!C98</f>
        <v>2076.1140731599999</v>
      </c>
    </row>
    <row r="98" spans="2:16" ht="15.75" x14ac:dyDescent="0.25">
      <c r="B98" s="34">
        <f>'Данные ком.оператора'!A99</f>
        <v>45446</v>
      </c>
      <c r="C98" s="6">
        <v>9</v>
      </c>
      <c r="D98" s="46">
        <f t="shared" si="0"/>
        <v>4798.7192452099998</v>
      </c>
      <c r="E98" s="46">
        <f t="shared" si="1"/>
        <v>4798.7192452099998</v>
      </c>
      <c r="F98" s="46">
        <f t="shared" si="2"/>
        <v>4423.47924521</v>
      </c>
      <c r="G98" s="46">
        <f t="shared" si="3"/>
        <v>5543.0492452099998</v>
      </c>
      <c r="H98" s="46">
        <f t="shared" si="4"/>
        <v>5543.0492452099998</v>
      </c>
      <c r="I98" s="46">
        <f t="shared" si="5"/>
        <v>5167.80924521</v>
      </c>
      <c r="J98" s="46">
        <f t="shared" si="6"/>
        <v>6671.72924521</v>
      </c>
      <c r="K98" s="46">
        <f t="shared" si="7"/>
        <v>6671.72924521</v>
      </c>
      <c r="L98" s="46">
        <f t="shared" si="8"/>
        <v>6296.4892452100003</v>
      </c>
      <c r="M98" s="46">
        <f t="shared" si="9"/>
        <v>7840.4592452099996</v>
      </c>
      <c r="N98" s="46">
        <f t="shared" si="10"/>
        <v>7840.4592452099996</v>
      </c>
      <c r="O98" s="46">
        <f t="shared" si="11"/>
        <v>7465.2192452099998</v>
      </c>
      <c r="P98" s="46">
        <f>'Данные ком.оператора'!C99</f>
        <v>2124.3772225100001</v>
      </c>
    </row>
    <row r="99" spans="2:16" ht="15.75" x14ac:dyDescent="0.25">
      <c r="B99" s="34">
        <f>'Данные ком.оператора'!A100</f>
        <v>45446</v>
      </c>
      <c r="C99" s="6">
        <v>10</v>
      </c>
      <c r="D99" s="46">
        <f t="shared" si="0"/>
        <v>4915.6067732899992</v>
      </c>
      <c r="E99" s="46">
        <f t="shared" si="1"/>
        <v>4915.6067732899992</v>
      </c>
      <c r="F99" s="46">
        <f t="shared" si="2"/>
        <v>4540.3667732899994</v>
      </c>
      <c r="G99" s="46">
        <f t="shared" si="3"/>
        <v>5659.93677329</v>
      </c>
      <c r="H99" s="46">
        <f t="shared" si="4"/>
        <v>5659.93677329</v>
      </c>
      <c r="I99" s="46">
        <f t="shared" si="5"/>
        <v>5284.6967732900002</v>
      </c>
      <c r="J99" s="46">
        <f t="shared" si="6"/>
        <v>6788.6167732899994</v>
      </c>
      <c r="K99" s="46">
        <f t="shared" si="7"/>
        <v>6788.6167732899994</v>
      </c>
      <c r="L99" s="46">
        <f t="shared" si="8"/>
        <v>6413.3767732899996</v>
      </c>
      <c r="M99" s="46">
        <f t="shared" si="9"/>
        <v>7957.3467732899999</v>
      </c>
      <c r="N99" s="46">
        <f t="shared" si="10"/>
        <v>7957.3467732899999</v>
      </c>
      <c r="O99" s="46">
        <f t="shared" si="11"/>
        <v>7582.1067732900001</v>
      </c>
      <c r="P99" s="46">
        <f>'Данные ком.оператора'!C100</f>
        <v>2241.2647505899999</v>
      </c>
    </row>
    <row r="100" spans="2:16" ht="15.75" x14ac:dyDescent="0.25">
      <c r="B100" s="34">
        <f>'Данные ком.оператора'!A101</f>
        <v>45446</v>
      </c>
      <c r="C100" s="6">
        <v>11</v>
      </c>
      <c r="D100" s="46">
        <f t="shared" si="0"/>
        <v>4946.3630245699997</v>
      </c>
      <c r="E100" s="46">
        <f t="shared" si="1"/>
        <v>4946.3630245699997</v>
      </c>
      <c r="F100" s="46">
        <f t="shared" si="2"/>
        <v>4571.1230245699999</v>
      </c>
      <c r="G100" s="46">
        <f t="shared" si="3"/>
        <v>5690.6930245699996</v>
      </c>
      <c r="H100" s="46">
        <f t="shared" si="4"/>
        <v>5690.6930245699996</v>
      </c>
      <c r="I100" s="46">
        <f t="shared" si="5"/>
        <v>5315.4530245699998</v>
      </c>
      <c r="J100" s="46">
        <f t="shared" si="6"/>
        <v>6819.3730245699999</v>
      </c>
      <c r="K100" s="46">
        <f t="shared" si="7"/>
        <v>6819.3730245699999</v>
      </c>
      <c r="L100" s="46">
        <f t="shared" si="8"/>
        <v>6444.1330245700001</v>
      </c>
      <c r="M100" s="46">
        <f t="shared" si="9"/>
        <v>7988.1030245699994</v>
      </c>
      <c r="N100" s="46">
        <f t="shared" si="10"/>
        <v>7988.1030245699994</v>
      </c>
      <c r="O100" s="46">
        <f t="shared" si="11"/>
        <v>7612.8630245699997</v>
      </c>
      <c r="P100" s="46">
        <f>'Данные ком.оператора'!C101</f>
        <v>2272.02100187</v>
      </c>
    </row>
    <row r="101" spans="2:16" ht="15.75" x14ac:dyDescent="0.25">
      <c r="B101" s="34">
        <f>'Данные ком.оператора'!A102</f>
        <v>45446</v>
      </c>
      <c r="C101" s="6">
        <v>12</v>
      </c>
      <c r="D101" s="46">
        <f t="shared" si="0"/>
        <v>4922.2181850399993</v>
      </c>
      <c r="E101" s="46">
        <f t="shared" si="1"/>
        <v>4922.2181850399993</v>
      </c>
      <c r="F101" s="46">
        <f t="shared" si="2"/>
        <v>4546.9781850399995</v>
      </c>
      <c r="G101" s="46">
        <f t="shared" si="3"/>
        <v>5666.5481850400001</v>
      </c>
      <c r="H101" s="46">
        <f t="shared" si="4"/>
        <v>5666.5481850400001</v>
      </c>
      <c r="I101" s="46">
        <f t="shared" si="5"/>
        <v>5291.3081850400004</v>
      </c>
      <c r="J101" s="46">
        <f t="shared" si="6"/>
        <v>6795.2281850399995</v>
      </c>
      <c r="K101" s="46">
        <f t="shared" si="7"/>
        <v>6795.2281850399995</v>
      </c>
      <c r="L101" s="46">
        <f t="shared" si="8"/>
        <v>6419.9881850399997</v>
      </c>
      <c r="M101" s="46">
        <f t="shared" si="9"/>
        <v>7963.95818504</v>
      </c>
      <c r="N101" s="46">
        <f t="shared" si="10"/>
        <v>7963.95818504</v>
      </c>
      <c r="O101" s="46">
        <f t="shared" si="11"/>
        <v>7588.7181850400002</v>
      </c>
      <c r="P101" s="46">
        <f>'Данные ком.оператора'!C102</f>
        <v>2247.8761623400001</v>
      </c>
    </row>
    <row r="102" spans="2:16" ht="15.75" x14ac:dyDescent="0.25">
      <c r="B102" s="34">
        <f>'Данные ком.оператора'!A103</f>
        <v>45446</v>
      </c>
      <c r="C102" s="6">
        <v>13</v>
      </c>
      <c r="D102" s="46">
        <f t="shared" si="0"/>
        <v>4877.8564993099999</v>
      </c>
      <c r="E102" s="46">
        <f t="shared" si="1"/>
        <v>4877.8564993099999</v>
      </c>
      <c r="F102" s="46">
        <f t="shared" si="2"/>
        <v>4502.6164993100001</v>
      </c>
      <c r="G102" s="46">
        <f t="shared" si="3"/>
        <v>5622.1864993099998</v>
      </c>
      <c r="H102" s="46">
        <f t="shared" si="4"/>
        <v>5622.1864993099998</v>
      </c>
      <c r="I102" s="46">
        <f t="shared" si="5"/>
        <v>5246.94649931</v>
      </c>
      <c r="J102" s="46">
        <f t="shared" si="6"/>
        <v>6750.8664993100001</v>
      </c>
      <c r="K102" s="46">
        <f t="shared" si="7"/>
        <v>6750.8664993100001</v>
      </c>
      <c r="L102" s="46">
        <f t="shared" si="8"/>
        <v>6375.6264993100003</v>
      </c>
      <c r="M102" s="46">
        <f t="shared" si="9"/>
        <v>7919.5964993099997</v>
      </c>
      <c r="N102" s="46">
        <f t="shared" si="10"/>
        <v>7919.5964993099997</v>
      </c>
      <c r="O102" s="46">
        <f t="shared" si="11"/>
        <v>7544.3564993099999</v>
      </c>
      <c r="P102" s="46">
        <f>'Данные ком.оператора'!C103</f>
        <v>2203.5144766100002</v>
      </c>
    </row>
    <row r="103" spans="2:16" ht="15.75" x14ac:dyDescent="0.25">
      <c r="B103" s="34">
        <f>'Данные ком.оператора'!A104</f>
        <v>45446</v>
      </c>
      <c r="C103" s="6">
        <v>14</v>
      </c>
      <c r="D103" s="46">
        <f t="shared" si="0"/>
        <v>4868.5957836099997</v>
      </c>
      <c r="E103" s="46">
        <f t="shared" si="1"/>
        <v>4868.5957836099997</v>
      </c>
      <c r="F103" s="46">
        <f t="shared" si="2"/>
        <v>4493.3557836099999</v>
      </c>
      <c r="G103" s="46">
        <f t="shared" si="3"/>
        <v>5612.9257836099996</v>
      </c>
      <c r="H103" s="46">
        <f t="shared" si="4"/>
        <v>5612.9257836099996</v>
      </c>
      <c r="I103" s="46">
        <f t="shared" si="5"/>
        <v>5237.6857836099998</v>
      </c>
      <c r="J103" s="46">
        <f t="shared" si="6"/>
        <v>6741.6057836099999</v>
      </c>
      <c r="K103" s="46">
        <f t="shared" si="7"/>
        <v>6741.6057836099999</v>
      </c>
      <c r="L103" s="46">
        <f t="shared" si="8"/>
        <v>6366.3657836100001</v>
      </c>
      <c r="M103" s="46">
        <f t="shared" si="9"/>
        <v>7910.3357836099995</v>
      </c>
      <c r="N103" s="46">
        <f t="shared" si="10"/>
        <v>7910.3357836099995</v>
      </c>
      <c r="O103" s="46">
        <f t="shared" si="11"/>
        <v>7535.0957836099997</v>
      </c>
      <c r="P103" s="46">
        <f>'Данные ком.оператора'!C104</f>
        <v>2194.25376091</v>
      </c>
    </row>
    <row r="104" spans="2:16" ht="15.75" x14ac:dyDescent="0.25">
      <c r="B104" s="34">
        <f>'Данные ком.оператора'!A105</f>
        <v>45446</v>
      </c>
      <c r="C104" s="6">
        <v>15</v>
      </c>
      <c r="D104" s="46">
        <f t="shared" si="0"/>
        <v>4891.2098402999991</v>
      </c>
      <c r="E104" s="46">
        <f t="shared" si="1"/>
        <v>4891.2098402999991</v>
      </c>
      <c r="F104" s="46">
        <f t="shared" si="2"/>
        <v>4515.9698402999993</v>
      </c>
      <c r="G104" s="46">
        <f t="shared" si="3"/>
        <v>5635.539840299999</v>
      </c>
      <c r="H104" s="46">
        <f t="shared" si="4"/>
        <v>5635.539840299999</v>
      </c>
      <c r="I104" s="46">
        <f t="shared" si="5"/>
        <v>5260.2998402999992</v>
      </c>
      <c r="J104" s="46">
        <f t="shared" si="6"/>
        <v>6764.2198402999993</v>
      </c>
      <c r="K104" s="46">
        <f t="shared" si="7"/>
        <v>6764.2198402999993</v>
      </c>
      <c r="L104" s="46">
        <f t="shared" si="8"/>
        <v>6388.9798402999995</v>
      </c>
      <c r="M104" s="46">
        <f t="shared" si="9"/>
        <v>7932.9498402999989</v>
      </c>
      <c r="N104" s="46">
        <f t="shared" si="10"/>
        <v>7932.9498402999989</v>
      </c>
      <c r="O104" s="46">
        <f t="shared" si="11"/>
        <v>7557.7098402999991</v>
      </c>
      <c r="P104" s="46">
        <f>'Данные ком.оператора'!C105</f>
        <v>2216.8678175999999</v>
      </c>
    </row>
    <row r="105" spans="2:16" ht="15.75" x14ac:dyDescent="0.25">
      <c r="B105" s="34">
        <f>'Данные ком.оператора'!A106</f>
        <v>45446</v>
      </c>
      <c r="C105" s="6">
        <v>16</v>
      </c>
      <c r="D105" s="46">
        <f t="shared" si="0"/>
        <v>4876.9838517999988</v>
      </c>
      <c r="E105" s="46">
        <f t="shared" si="1"/>
        <v>4876.9838517999988</v>
      </c>
      <c r="F105" s="46">
        <f t="shared" si="2"/>
        <v>4501.743851799999</v>
      </c>
      <c r="G105" s="46">
        <f t="shared" si="3"/>
        <v>5621.3138517999996</v>
      </c>
      <c r="H105" s="46">
        <f t="shared" si="4"/>
        <v>5621.3138517999996</v>
      </c>
      <c r="I105" s="46">
        <f t="shared" si="5"/>
        <v>5246.0738517999998</v>
      </c>
      <c r="J105" s="46">
        <f t="shared" si="6"/>
        <v>6749.993851799999</v>
      </c>
      <c r="K105" s="46">
        <f t="shared" si="7"/>
        <v>6749.993851799999</v>
      </c>
      <c r="L105" s="46">
        <f t="shared" si="8"/>
        <v>6374.7538517999992</v>
      </c>
      <c r="M105" s="46">
        <f t="shared" si="9"/>
        <v>7918.7238517999995</v>
      </c>
      <c r="N105" s="46">
        <f t="shared" si="10"/>
        <v>7918.7238517999995</v>
      </c>
      <c r="O105" s="46">
        <f t="shared" si="11"/>
        <v>7543.4838517999997</v>
      </c>
      <c r="P105" s="46">
        <f>'Данные ком.оператора'!C106</f>
        <v>2202.6418291</v>
      </c>
    </row>
    <row r="106" spans="2:16" ht="15.75" x14ac:dyDescent="0.25">
      <c r="B106" s="34">
        <f>'Данные ком.оператора'!A107</f>
        <v>45446</v>
      </c>
      <c r="C106" s="6">
        <v>17</v>
      </c>
      <c r="D106" s="46">
        <f t="shared" si="0"/>
        <v>4861.8479400099995</v>
      </c>
      <c r="E106" s="46">
        <f t="shared" si="1"/>
        <v>4861.8479400099995</v>
      </c>
      <c r="F106" s="46">
        <f t="shared" si="2"/>
        <v>4486.6079400099998</v>
      </c>
      <c r="G106" s="46">
        <f t="shared" si="3"/>
        <v>5606.1779400099995</v>
      </c>
      <c r="H106" s="46">
        <f t="shared" si="4"/>
        <v>5606.1779400099995</v>
      </c>
      <c r="I106" s="46">
        <f t="shared" si="5"/>
        <v>5230.9379400099997</v>
      </c>
      <c r="J106" s="46">
        <f t="shared" si="6"/>
        <v>6734.8579400099998</v>
      </c>
      <c r="K106" s="46">
        <f t="shared" si="7"/>
        <v>6734.8579400099998</v>
      </c>
      <c r="L106" s="46">
        <f t="shared" si="8"/>
        <v>6359.61794001</v>
      </c>
      <c r="M106" s="46">
        <f t="shared" si="9"/>
        <v>7903.5879400099993</v>
      </c>
      <c r="N106" s="46">
        <f t="shared" si="10"/>
        <v>7903.5879400099993</v>
      </c>
      <c r="O106" s="46">
        <f t="shared" si="11"/>
        <v>7528.3479400099995</v>
      </c>
      <c r="P106" s="46">
        <f>'Данные ком.оператора'!C107</f>
        <v>2187.5059173099999</v>
      </c>
    </row>
    <row r="107" spans="2:16" ht="15.75" x14ac:dyDescent="0.25">
      <c r="B107" s="34">
        <f>'Данные ком.оператора'!A108</f>
        <v>45446</v>
      </c>
      <c r="C107" s="6">
        <v>18</v>
      </c>
      <c r="D107" s="46">
        <f t="shared" ref="D107:D170" si="12">P107+$G$22+$G$28+$G$24</f>
        <v>4864.3304110699992</v>
      </c>
      <c r="E107" s="46">
        <f t="shared" ref="E107:E170" si="13">P107+$G$22+$H$28+$G$24</f>
        <v>4864.3304110699992</v>
      </c>
      <c r="F107" s="46">
        <f t="shared" ref="F107:F170" si="14">P107+$G$22+$I$28+$G$24</f>
        <v>4489.0904110699994</v>
      </c>
      <c r="G107" s="46">
        <f t="shared" ref="G107:G170" si="15">P107+$H$22+$G$24+$G$28</f>
        <v>5608.66041107</v>
      </c>
      <c r="H107" s="46">
        <f t="shared" ref="H107:H170" si="16">P107+$H$22+$G$24+$H$28</f>
        <v>5608.66041107</v>
      </c>
      <c r="I107" s="46">
        <f t="shared" ref="I107:I170" si="17">P107+$H$22+$G$24+$I$28</f>
        <v>5233.4204110700002</v>
      </c>
      <c r="J107" s="46">
        <f t="shared" ref="J107:J170" si="18">P107+$I$22+$G$24+$G$28</f>
        <v>6737.3404110699994</v>
      </c>
      <c r="K107" s="46">
        <f t="shared" ref="K107:K170" si="19">P107+$I$22+$G$24+$H$28</f>
        <v>6737.3404110699994</v>
      </c>
      <c r="L107" s="46">
        <f t="shared" ref="L107:L170" si="20">P107+$I$22+$G$24+$I$28</f>
        <v>6362.1004110699996</v>
      </c>
      <c r="M107" s="46">
        <f t="shared" ref="M107:M170" si="21">P107+$J$22+$G$24+$G$28</f>
        <v>7906.0704110699999</v>
      </c>
      <c r="N107" s="46">
        <f t="shared" ref="N107:N170" si="22">P107+$J$22+$G$24+$H$28</f>
        <v>7906.0704110699999</v>
      </c>
      <c r="O107" s="46">
        <f t="shared" ref="O107:O170" si="23">P107+$J$22+$G$24+$I$28</f>
        <v>7530.8304110700001</v>
      </c>
      <c r="P107" s="46">
        <f>'Данные ком.оператора'!C108</f>
        <v>2189.9883883699999</v>
      </c>
    </row>
    <row r="108" spans="2:16" ht="15.75" x14ac:dyDescent="0.25">
      <c r="B108" s="34">
        <f>'Данные ком.оператора'!A109</f>
        <v>45446</v>
      </c>
      <c r="C108" s="6">
        <v>19</v>
      </c>
      <c r="D108" s="46">
        <f t="shared" si="12"/>
        <v>4842.767577059999</v>
      </c>
      <c r="E108" s="46">
        <f t="shared" si="13"/>
        <v>4842.767577059999</v>
      </c>
      <c r="F108" s="46">
        <f t="shared" si="14"/>
        <v>4467.5275770599992</v>
      </c>
      <c r="G108" s="46">
        <f t="shared" si="15"/>
        <v>5587.0975770599998</v>
      </c>
      <c r="H108" s="46">
        <f t="shared" si="16"/>
        <v>5587.0975770599998</v>
      </c>
      <c r="I108" s="46">
        <f t="shared" si="17"/>
        <v>5211.85757706</v>
      </c>
      <c r="J108" s="46">
        <f t="shared" si="18"/>
        <v>6715.7775770599992</v>
      </c>
      <c r="K108" s="46">
        <f t="shared" si="19"/>
        <v>6715.7775770599992</v>
      </c>
      <c r="L108" s="46">
        <f t="shared" si="20"/>
        <v>6340.5375770599994</v>
      </c>
      <c r="M108" s="46">
        <f t="shared" si="21"/>
        <v>7884.5075770599997</v>
      </c>
      <c r="N108" s="46">
        <f t="shared" si="22"/>
        <v>7884.5075770599997</v>
      </c>
      <c r="O108" s="46">
        <f t="shared" si="23"/>
        <v>7509.2675770599999</v>
      </c>
      <c r="P108" s="46">
        <f>'Данные ком.оператора'!C109</f>
        <v>2168.4255543600002</v>
      </c>
    </row>
    <row r="109" spans="2:16" ht="15.75" x14ac:dyDescent="0.25">
      <c r="B109" s="34">
        <f>'Данные ком.оператора'!A110</f>
        <v>45446</v>
      </c>
      <c r="C109" s="6">
        <v>20</v>
      </c>
      <c r="D109" s="46">
        <f t="shared" si="12"/>
        <v>4809.6886113599994</v>
      </c>
      <c r="E109" s="46">
        <f t="shared" si="13"/>
        <v>4809.6886113599994</v>
      </c>
      <c r="F109" s="46">
        <f t="shared" si="14"/>
        <v>4434.4486113599996</v>
      </c>
      <c r="G109" s="46">
        <f t="shared" si="15"/>
        <v>5554.0186113600002</v>
      </c>
      <c r="H109" s="46">
        <f t="shared" si="16"/>
        <v>5554.0186113600002</v>
      </c>
      <c r="I109" s="46">
        <f t="shared" si="17"/>
        <v>5178.7786113600005</v>
      </c>
      <c r="J109" s="46">
        <f t="shared" si="18"/>
        <v>6682.6986113599996</v>
      </c>
      <c r="K109" s="46">
        <f t="shared" si="19"/>
        <v>6682.6986113599996</v>
      </c>
      <c r="L109" s="46">
        <f t="shared" si="20"/>
        <v>6307.4586113599998</v>
      </c>
      <c r="M109" s="46">
        <f t="shared" si="21"/>
        <v>7851.4286113600001</v>
      </c>
      <c r="N109" s="46">
        <f t="shared" si="22"/>
        <v>7851.4286113600001</v>
      </c>
      <c r="O109" s="46">
        <f t="shared" si="23"/>
        <v>7476.1886113600003</v>
      </c>
      <c r="P109" s="46">
        <f>'Данные ком.оператора'!C110</f>
        <v>2135.3465886600002</v>
      </c>
    </row>
    <row r="110" spans="2:16" ht="15.75" x14ac:dyDescent="0.25">
      <c r="B110" s="34">
        <f>'Данные ком.оператора'!A111</f>
        <v>45446</v>
      </c>
      <c r="C110" s="6">
        <v>21</v>
      </c>
      <c r="D110" s="46">
        <f t="shared" si="12"/>
        <v>4739.4482813299992</v>
      </c>
      <c r="E110" s="46">
        <f t="shared" si="13"/>
        <v>4739.4482813299992</v>
      </c>
      <c r="F110" s="46">
        <f t="shared" si="14"/>
        <v>4364.2082813299994</v>
      </c>
      <c r="G110" s="46">
        <f t="shared" si="15"/>
        <v>5483.7782813299991</v>
      </c>
      <c r="H110" s="46">
        <f t="shared" si="16"/>
        <v>5483.7782813299991</v>
      </c>
      <c r="I110" s="46">
        <f t="shared" si="17"/>
        <v>5108.5382813299993</v>
      </c>
      <c r="J110" s="46">
        <f t="shared" si="18"/>
        <v>6612.4582813299994</v>
      </c>
      <c r="K110" s="46">
        <f t="shared" si="19"/>
        <v>6612.4582813299994</v>
      </c>
      <c r="L110" s="46">
        <f t="shared" si="20"/>
        <v>6237.2182813299996</v>
      </c>
      <c r="M110" s="46">
        <f t="shared" si="21"/>
        <v>7781.188281329999</v>
      </c>
      <c r="N110" s="46">
        <f t="shared" si="22"/>
        <v>7781.188281329999</v>
      </c>
      <c r="O110" s="46">
        <f t="shared" si="23"/>
        <v>7405.9482813299992</v>
      </c>
      <c r="P110" s="46">
        <f>'Данные ком.оператора'!C111</f>
        <v>2065.10625863</v>
      </c>
    </row>
    <row r="111" spans="2:16" ht="15.75" x14ac:dyDescent="0.25">
      <c r="B111" s="34">
        <f>'Данные ком.оператора'!A112</f>
        <v>45446</v>
      </c>
      <c r="C111" s="6">
        <v>22</v>
      </c>
      <c r="D111" s="46">
        <f t="shared" si="12"/>
        <v>4782.5983186999993</v>
      </c>
      <c r="E111" s="46">
        <f t="shared" si="13"/>
        <v>4782.5983186999993</v>
      </c>
      <c r="F111" s="46">
        <f t="shared" si="14"/>
        <v>4407.3583186999995</v>
      </c>
      <c r="G111" s="46">
        <f t="shared" si="15"/>
        <v>5526.9283186999992</v>
      </c>
      <c r="H111" s="46">
        <f t="shared" si="16"/>
        <v>5526.9283186999992</v>
      </c>
      <c r="I111" s="46">
        <f t="shared" si="17"/>
        <v>5151.6883186999994</v>
      </c>
      <c r="J111" s="46">
        <f t="shared" si="18"/>
        <v>6655.6083186999995</v>
      </c>
      <c r="K111" s="46">
        <f t="shared" si="19"/>
        <v>6655.6083186999995</v>
      </c>
      <c r="L111" s="46">
        <f t="shared" si="20"/>
        <v>6280.3683186999997</v>
      </c>
      <c r="M111" s="46">
        <f t="shared" si="21"/>
        <v>7824.338318699999</v>
      </c>
      <c r="N111" s="46">
        <f t="shared" si="22"/>
        <v>7824.338318699999</v>
      </c>
      <c r="O111" s="46">
        <f t="shared" si="23"/>
        <v>7449.0983186999993</v>
      </c>
      <c r="P111" s="46">
        <f>'Данные ком.оператора'!C112</f>
        <v>2108.256296</v>
      </c>
    </row>
    <row r="112" spans="2:16" ht="15.75" x14ac:dyDescent="0.25">
      <c r="B112" s="34">
        <f>'Данные ком.оператора'!A113</f>
        <v>45446</v>
      </c>
      <c r="C112" s="6">
        <v>23</v>
      </c>
      <c r="D112" s="46">
        <f t="shared" si="12"/>
        <v>4694.861407989999</v>
      </c>
      <c r="E112" s="46">
        <f t="shared" si="13"/>
        <v>4694.861407989999</v>
      </c>
      <c r="F112" s="46">
        <f t="shared" si="14"/>
        <v>4319.6214079899992</v>
      </c>
      <c r="G112" s="46">
        <f t="shared" si="15"/>
        <v>5439.1914079899998</v>
      </c>
      <c r="H112" s="46">
        <f t="shared" si="16"/>
        <v>5439.1914079899998</v>
      </c>
      <c r="I112" s="46">
        <f t="shared" si="17"/>
        <v>5063.95140799</v>
      </c>
      <c r="J112" s="46">
        <f t="shared" si="18"/>
        <v>6567.8714079899992</v>
      </c>
      <c r="K112" s="46">
        <f t="shared" si="19"/>
        <v>6567.8714079899992</v>
      </c>
      <c r="L112" s="46">
        <f t="shared" si="20"/>
        <v>6192.6314079899994</v>
      </c>
      <c r="M112" s="46">
        <f t="shared" si="21"/>
        <v>7736.6014079899996</v>
      </c>
      <c r="N112" s="46">
        <f t="shared" si="22"/>
        <v>7736.6014079899996</v>
      </c>
      <c r="O112" s="46">
        <f t="shared" si="23"/>
        <v>7361.3614079899999</v>
      </c>
      <c r="P112" s="46">
        <f>'Данные ком.оператора'!C113</f>
        <v>2020.5193852899999</v>
      </c>
    </row>
    <row r="113" spans="2:16" ht="15.75" x14ac:dyDescent="0.25">
      <c r="B113" s="34">
        <f>'Данные ком.оператора'!A114</f>
        <v>45446</v>
      </c>
      <c r="C113" s="6">
        <v>24</v>
      </c>
      <c r="D113" s="46">
        <f t="shared" si="12"/>
        <v>4642.2345421199998</v>
      </c>
      <c r="E113" s="46">
        <f t="shared" si="13"/>
        <v>4642.2345421199998</v>
      </c>
      <c r="F113" s="46">
        <f t="shared" si="14"/>
        <v>4266.99454212</v>
      </c>
      <c r="G113" s="46">
        <f t="shared" si="15"/>
        <v>5386.5645421199997</v>
      </c>
      <c r="H113" s="46">
        <f t="shared" si="16"/>
        <v>5386.5645421199997</v>
      </c>
      <c r="I113" s="46">
        <f t="shared" si="17"/>
        <v>5011.3245421199999</v>
      </c>
      <c r="J113" s="46">
        <f t="shared" si="18"/>
        <v>6515.24454212</v>
      </c>
      <c r="K113" s="46">
        <f t="shared" si="19"/>
        <v>6515.24454212</v>
      </c>
      <c r="L113" s="46">
        <f t="shared" si="20"/>
        <v>6140.0045421200002</v>
      </c>
      <c r="M113" s="46">
        <f t="shared" si="21"/>
        <v>7683.9745421199996</v>
      </c>
      <c r="N113" s="46">
        <f t="shared" si="22"/>
        <v>7683.9745421199996</v>
      </c>
      <c r="O113" s="46">
        <f t="shared" si="23"/>
        <v>7308.7345421199998</v>
      </c>
      <c r="P113" s="46">
        <f>'Данные ком.оператора'!C114</f>
        <v>1967.8925194200001</v>
      </c>
    </row>
    <row r="114" spans="2:16" ht="15.75" x14ac:dyDescent="0.25">
      <c r="B114" s="34">
        <f>'Данные ком.оператора'!A115</f>
        <v>45447</v>
      </c>
      <c r="C114" s="6">
        <v>1</v>
      </c>
      <c r="D114" s="46">
        <f t="shared" si="12"/>
        <v>4713.5983552499993</v>
      </c>
      <c r="E114" s="46">
        <f t="shared" si="13"/>
        <v>4713.5983552499993</v>
      </c>
      <c r="F114" s="46">
        <f t="shared" si="14"/>
        <v>4338.3583552499995</v>
      </c>
      <c r="G114" s="46">
        <f t="shared" si="15"/>
        <v>5457.9283552499992</v>
      </c>
      <c r="H114" s="46">
        <f t="shared" si="16"/>
        <v>5457.9283552499992</v>
      </c>
      <c r="I114" s="46">
        <f t="shared" si="17"/>
        <v>5082.6883552499994</v>
      </c>
      <c r="J114" s="46">
        <f t="shared" si="18"/>
        <v>6586.6083552499995</v>
      </c>
      <c r="K114" s="46">
        <f t="shared" si="19"/>
        <v>6586.6083552499995</v>
      </c>
      <c r="L114" s="46">
        <f t="shared" si="20"/>
        <v>6211.3683552499997</v>
      </c>
      <c r="M114" s="46">
        <f t="shared" si="21"/>
        <v>7755.338355249999</v>
      </c>
      <c r="N114" s="46">
        <f t="shared" si="22"/>
        <v>7755.338355249999</v>
      </c>
      <c r="O114" s="46">
        <f t="shared" si="23"/>
        <v>7380.0983552499993</v>
      </c>
      <c r="P114" s="46">
        <f>'Данные ком.оператора'!C115</f>
        <v>2039.25633255</v>
      </c>
    </row>
    <row r="115" spans="2:16" ht="15.75" x14ac:dyDescent="0.25">
      <c r="B115" s="34">
        <f>'Данные ком.оператора'!A116</f>
        <v>45447</v>
      </c>
      <c r="C115" s="6">
        <v>2</v>
      </c>
      <c r="D115" s="46">
        <f t="shared" si="12"/>
        <v>4831.5804552599993</v>
      </c>
      <c r="E115" s="46">
        <f t="shared" si="13"/>
        <v>4831.5804552599993</v>
      </c>
      <c r="F115" s="46">
        <f t="shared" si="14"/>
        <v>4456.3404552599995</v>
      </c>
      <c r="G115" s="46">
        <f t="shared" si="15"/>
        <v>5575.9104552599993</v>
      </c>
      <c r="H115" s="46">
        <f t="shared" si="16"/>
        <v>5575.9104552599993</v>
      </c>
      <c r="I115" s="46">
        <f t="shared" si="17"/>
        <v>5200.6704552599995</v>
      </c>
      <c r="J115" s="46">
        <f t="shared" si="18"/>
        <v>6704.5904552599995</v>
      </c>
      <c r="K115" s="46">
        <f t="shared" si="19"/>
        <v>6704.5904552599995</v>
      </c>
      <c r="L115" s="46">
        <f t="shared" si="20"/>
        <v>6329.3504552599998</v>
      </c>
      <c r="M115" s="46">
        <f t="shared" si="21"/>
        <v>7873.3204552599991</v>
      </c>
      <c r="N115" s="46">
        <f t="shared" si="22"/>
        <v>7873.3204552599991</v>
      </c>
      <c r="O115" s="46">
        <f t="shared" si="23"/>
        <v>7498.0804552599993</v>
      </c>
      <c r="P115" s="46">
        <f>'Данные ком.оператора'!C116</f>
        <v>2157.2384325600001</v>
      </c>
    </row>
    <row r="116" spans="2:16" ht="15.75" x14ac:dyDescent="0.25">
      <c r="B116" s="34">
        <f>'Данные ком.оператора'!A117</f>
        <v>45447</v>
      </c>
      <c r="C116" s="6">
        <v>3</v>
      </c>
      <c r="D116" s="46">
        <f t="shared" si="12"/>
        <v>4908.4294715799997</v>
      </c>
      <c r="E116" s="46">
        <f t="shared" si="13"/>
        <v>4908.4294715799997</v>
      </c>
      <c r="F116" s="46">
        <f t="shared" si="14"/>
        <v>4533.1894715799999</v>
      </c>
      <c r="G116" s="46">
        <f t="shared" si="15"/>
        <v>5652.7594715799996</v>
      </c>
      <c r="H116" s="46">
        <f t="shared" si="16"/>
        <v>5652.7594715799996</v>
      </c>
      <c r="I116" s="46">
        <f t="shared" si="17"/>
        <v>5277.5194715799998</v>
      </c>
      <c r="J116" s="46">
        <f t="shared" si="18"/>
        <v>6781.4394715799999</v>
      </c>
      <c r="K116" s="46">
        <f t="shared" si="19"/>
        <v>6781.4394715799999</v>
      </c>
      <c r="L116" s="46">
        <f t="shared" si="20"/>
        <v>6406.1994715800001</v>
      </c>
      <c r="M116" s="46">
        <f t="shared" si="21"/>
        <v>7950.1694715799995</v>
      </c>
      <c r="N116" s="46">
        <f t="shared" si="22"/>
        <v>7950.1694715799995</v>
      </c>
      <c r="O116" s="46">
        <f t="shared" si="23"/>
        <v>7574.9294715799997</v>
      </c>
      <c r="P116" s="46">
        <f>'Данные ком.оператора'!C117</f>
        <v>2234.08744888</v>
      </c>
    </row>
    <row r="117" spans="2:16" ht="15.75" x14ac:dyDescent="0.25">
      <c r="B117" s="34">
        <f>'Данные ком.оператора'!A118</f>
        <v>45447</v>
      </c>
      <c r="C117" s="6">
        <v>4</v>
      </c>
      <c r="D117" s="46">
        <f t="shared" si="12"/>
        <v>5003.7777864099999</v>
      </c>
      <c r="E117" s="46">
        <f t="shared" si="13"/>
        <v>5003.7777864099999</v>
      </c>
      <c r="F117" s="46">
        <f t="shared" si="14"/>
        <v>4628.5377864100001</v>
      </c>
      <c r="G117" s="46">
        <f t="shared" si="15"/>
        <v>5748.1077864099998</v>
      </c>
      <c r="H117" s="46">
        <f t="shared" si="16"/>
        <v>5748.1077864099998</v>
      </c>
      <c r="I117" s="46">
        <f t="shared" si="17"/>
        <v>5372.86778641</v>
      </c>
      <c r="J117" s="46">
        <f t="shared" si="18"/>
        <v>6876.7877864100001</v>
      </c>
      <c r="K117" s="46">
        <f t="shared" si="19"/>
        <v>6876.7877864100001</v>
      </c>
      <c r="L117" s="46">
        <f t="shared" si="20"/>
        <v>6501.5477864100003</v>
      </c>
      <c r="M117" s="46">
        <f t="shared" si="21"/>
        <v>8045.5177864099996</v>
      </c>
      <c r="N117" s="46">
        <f t="shared" si="22"/>
        <v>8045.5177864099996</v>
      </c>
      <c r="O117" s="46">
        <f t="shared" si="23"/>
        <v>7670.2777864099999</v>
      </c>
      <c r="P117" s="46">
        <f>'Данные ком.оператора'!C118</f>
        <v>2329.4357637100002</v>
      </c>
    </row>
    <row r="118" spans="2:16" ht="15.75" x14ac:dyDescent="0.25">
      <c r="B118" s="34">
        <f>'Данные ком.оператора'!A119</f>
        <v>45447</v>
      </c>
      <c r="C118" s="6">
        <v>5</v>
      </c>
      <c r="D118" s="46">
        <f t="shared" si="12"/>
        <v>5003.8267020899993</v>
      </c>
      <c r="E118" s="46">
        <f t="shared" si="13"/>
        <v>5003.8267020899993</v>
      </c>
      <c r="F118" s="46">
        <f t="shared" si="14"/>
        <v>4628.5867020899996</v>
      </c>
      <c r="G118" s="46">
        <f t="shared" si="15"/>
        <v>5748.1567020899993</v>
      </c>
      <c r="H118" s="46">
        <f t="shared" si="16"/>
        <v>5748.1567020899993</v>
      </c>
      <c r="I118" s="46">
        <f t="shared" si="17"/>
        <v>5372.9167020899995</v>
      </c>
      <c r="J118" s="46">
        <f t="shared" si="18"/>
        <v>6876.8367020899996</v>
      </c>
      <c r="K118" s="46">
        <f t="shared" si="19"/>
        <v>6876.8367020899996</v>
      </c>
      <c r="L118" s="46">
        <f t="shared" si="20"/>
        <v>6501.5967020899998</v>
      </c>
      <c r="M118" s="46">
        <f t="shared" si="21"/>
        <v>8045.5667020899991</v>
      </c>
      <c r="N118" s="46">
        <f t="shared" si="22"/>
        <v>8045.5667020899991</v>
      </c>
      <c r="O118" s="46">
        <f t="shared" si="23"/>
        <v>7670.3267020899993</v>
      </c>
      <c r="P118" s="46">
        <f>'Данные ком.оператора'!C119</f>
        <v>2329.4846793900001</v>
      </c>
    </row>
    <row r="119" spans="2:16" ht="15.75" x14ac:dyDescent="0.25">
      <c r="B119" s="34">
        <f>'Данные ком.оператора'!A120</f>
        <v>45447</v>
      </c>
      <c r="C119" s="6">
        <v>6</v>
      </c>
      <c r="D119" s="46">
        <f t="shared" si="12"/>
        <v>4892.5216703799988</v>
      </c>
      <c r="E119" s="46">
        <f t="shared" si="13"/>
        <v>4892.5216703799988</v>
      </c>
      <c r="F119" s="46">
        <f t="shared" si="14"/>
        <v>4517.281670379999</v>
      </c>
      <c r="G119" s="46">
        <f t="shared" si="15"/>
        <v>5636.8516703799996</v>
      </c>
      <c r="H119" s="46">
        <f t="shared" si="16"/>
        <v>5636.8516703799996</v>
      </c>
      <c r="I119" s="46">
        <f t="shared" si="17"/>
        <v>5261.6116703799999</v>
      </c>
      <c r="J119" s="46">
        <f t="shared" si="18"/>
        <v>6765.531670379999</v>
      </c>
      <c r="K119" s="46">
        <f t="shared" si="19"/>
        <v>6765.531670379999</v>
      </c>
      <c r="L119" s="46">
        <f t="shared" si="20"/>
        <v>6390.2916703799992</v>
      </c>
      <c r="M119" s="46">
        <f t="shared" si="21"/>
        <v>7934.2616703799995</v>
      </c>
      <c r="N119" s="46">
        <f t="shared" si="22"/>
        <v>7934.2616703799995</v>
      </c>
      <c r="O119" s="46">
        <f t="shared" si="23"/>
        <v>7559.0216703799997</v>
      </c>
      <c r="P119" s="46">
        <f>'Данные ком.оператора'!C120</f>
        <v>2218.17964768</v>
      </c>
    </row>
    <row r="120" spans="2:16" ht="15.75" x14ac:dyDescent="0.25">
      <c r="B120" s="34">
        <f>'Данные ком.оператора'!A121</f>
        <v>45447</v>
      </c>
      <c r="C120" s="6">
        <v>7</v>
      </c>
      <c r="D120" s="46">
        <f t="shared" si="12"/>
        <v>4813.8861484399995</v>
      </c>
      <c r="E120" s="46">
        <f t="shared" si="13"/>
        <v>4813.8861484399995</v>
      </c>
      <c r="F120" s="46">
        <f t="shared" si="14"/>
        <v>4438.6461484399997</v>
      </c>
      <c r="G120" s="46">
        <f t="shared" si="15"/>
        <v>5558.2161484399994</v>
      </c>
      <c r="H120" s="46">
        <f t="shared" si="16"/>
        <v>5558.2161484399994</v>
      </c>
      <c r="I120" s="46">
        <f t="shared" si="17"/>
        <v>5182.9761484399996</v>
      </c>
      <c r="J120" s="46">
        <f t="shared" si="18"/>
        <v>6686.8961484399997</v>
      </c>
      <c r="K120" s="46">
        <f t="shared" si="19"/>
        <v>6686.8961484399997</v>
      </c>
      <c r="L120" s="46">
        <f t="shared" si="20"/>
        <v>6311.6561484399999</v>
      </c>
      <c r="M120" s="46">
        <f t="shared" si="21"/>
        <v>7855.6261484399993</v>
      </c>
      <c r="N120" s="46">
        <f t="shared" si="22"/>
        <v>7855.6261484399993</v>
      </c>
      <c r="O120" s="46">
        <f t="shared" si="23"/>
        <v>7480.3861484399995</v>
      </c>
      <c r="P120" s="46">
        <f>'Данные ком.оператора'!C121</f>
        <v>2139.5441257399998</v>
      </c>
    </row>
    <row r="121" spans="2:16" ht="15.75" x14ac:dyDescent="0.25">
      <c r="B121" s="34">
        <f>'Данные ком.оператора'!A122</f>
        <v>45447</v>
      </c>
      <c r="C121" s="6">
        <v>8</v>
      </c>
      <c r="D121" s="46">
        <f t="shared" si="12"/>
        <v>4749.5544446799986</v>
      </c>
      <c r="E121" s="46">
        <f t="shared" si="13"/>
        <v>4749.5544446799986</v>
      </c>
      <c r="F121" s="46">
        <f t="shared" si="14"/>
        <v>4374.3144446799988</v>
      </c>
      <c r="G121" s="46">
        <f t="shared" si="15"/>
        <v>5493.8844446799994</v>
      </c>
      <c r="H121" s="46">
        <f t="shared" si="16"/>
        <v>5493.8844446799994</v>
      </c>
      <c r="I121" s="46">
        <f t="shared" si="17"/>
        <v>5118.6444446799997</v>
      </c>
      <c r="J121" s="46">
        <f t="shared" si="18"/>
        <v>6622.5644446799988</v>
      </c>
      <c r="K121" s="46">
        <f t="shared" si="19"/>
        <v>6622.5644446799988</v>
      </c>
      <c r="L121" s="46">
        <f t="shared" si="20"/>
        <v>6247.324444679999</v>
      </c>
      <c r="M121" s="46">
        <f t="shared" si="21"/>
        <v>7791.2944446799993</v>
      </c>
      <c r="N121" s="46">
        <f t="shared" si="22"/>
        <v>7791.2944446799993</v>
      </c>
      <c r="O121" s="46">
        <f t="shared" si="23"/>
        <v>7416.0544446799995</v>
      </c>
      <c r="P121" s="46">
        <f>'Данные ком.оператора'!C122</f>
        <v>2075.2124219799998</v>
      </c>
    </row>
    <row r="122" spans="2:16" ht="15.75" x14ac:dyDescent="0.25">
      <c r="B122" s="34">
        <f>'Данные ком.оператора'!A123</f>
        <v>45447</v>
      </c>
      <c r="C122" s="6">
        <v>9</v>
      </c>
      <c r="D122" s="46">
        <f t="shared" si="12"/>
        <v>4875.1454438799992</v>
      </c>
      <c r="E122" s="46">
        <f t="shared" si="13"/>
        <v>4875.1454438799992</v>
      </c>
      <c r="F122" s="46">
        <f t="shared" si="14"/>
        <v>4499.9054438799994</v>
      </c>
      <c r="G122" s="46">
        <f t="shared" si="15"/>
        <v>5619.4754438800001</v>
      </c>
      <c r="H122" s="46">
        <f t="shared" si="16"/>
        <v>5619.4754438800001</v>
      </c>
      <c r="I122" s="46">
        <f t="shared" si="17"/>
        <v>5244.2354438800003</v>
      </c>
      <c r="J122" s="46">
        <f t="shared" si="18"/>
        <v>6748.1554438799994</v>
      </c>
      <c r="K122" s="46">
        <f t="shared" si="19"/>
        <v>6748.1554438799994</v>
      </c>
      <c r="L122" s="46">
        <f t="shared" si="20"/>
        <v>6372.9154438799997</v>
      </c>
      <c r="M122" s="46">
        <f t="shared" si="21"/>
        <v>7916.8854438799999</v>
      </c>
      <c r="N122" s="46">
        <f t="shared" si="22"/>
        <v>7916.8854438799999</v>
      </c>
      <c r="O122" s="46">
        <f t="shared" si="23"/>
        <v>7541.6454438800001</v>
      </c>
      <c r="P122" s="46">
        <f>'Данные ком.оператора'!C123</f>
        <v>2200.80342118</v>
      </c>
    </row>
    <row r="123" spans="2:16" ht="15.75" x14ac:dyDescent="0.25">
      <c r="B123" s="34">
        <f>'Данные ком.оператора'!A124</f>
        <v>45447</v>
      </c>
      <c r="C123" s="6">
        <v>10</v>
      </c>
      <c r="D123" s="46">
        <f t="shared" si="12"/>
        <v>4919.2583970799997</v>
      </c>
      <c r="E123" s="46">
        <f t="shared" si="13"/>
        <v>4919.2583970799997</v>
      </c>
      <c r="F123" s="46">
        <f t="shared" si="14"/>
        <v>4544.0183970799999</v>
      </c>
      <c r="G123" s="46">
        <f t="shared" si="15"/>
        <v>5663.5883970799996</v>
      </c>
      <c r="H123" s="46">
        <f t="shared" si="16"/>
        <v>5663.5883970799996</v>
      </c>
      <c r="I123" s="46">
        <f t="shared" si="17"/>
        <v>5288.3483970799998</v>
      </c>
      <c r="J123" s="46">
        <f t="shared" si="18"/>
        <v>6792.2683970799999</v>
      </c>
      <c r="K123" s="46">
        <f t="shared" si="19"/>
        <v>6792.2683970799999</v>
      </c>
      <c r="L123" s="46">
        <f t="shared" si="20"/>
        <v>6417.0283970800001</v>
      </c>
      <c r="M123" s="46">
        <f t="shared" si="21"/>
        <v>7960.9983970799994</v>
      </c>
      <c r="N123" s="46">
        <f t="shared" si="22"/>
        <v>7960.9983970799994</v>
      </c>
      <c r="O123" s="46">
        <f t="shared" si="23"/>
        <v>7585.7583970799997</v>
      </c>
      <c r="P123" s="46">
        <f>'Данные ком.оператора'!C124</f>
        <v>2244.91637438</v>
      </c>
    </row>
    <row r="124" spans="2:16" ht="15.75" x14ac:dyDescent="0.25">
      <c r="B124" s="34">
        <f>'Данные ком.оператора'!A125</f>
        <v>45447</v>
      </c>
      <c r="C124" s="6">
        <v>11</v>
      </c>
      <c r="D124" s="46">
        <f t="shared" si="12"/>
        <v>4918.7156430999994</v>
      </c>
      <c r="E124" s="46">
        <f t="shared" si="13"/>
        <v>4918.7156430999994</v>
      </c>
      <c r="F124" s="46">
        <f t="shared" si="14"/>
        <v>4543.4756430999996</v>
      </c>
      <c r="G124" s="46">
        <f t="shared" si="15"/>
        <v>5663.0456430999993</v>
      </c>
      <c r="H124" s="46">
        <f t="shared" si="16"/>
        <v>5663.0456430999993</v>
      </c>
      <c r="I124" s="46">
        <f t="shared" si="17"/>
        <v>5287.8056430999995</v>
      </c>
      <c r="J124" s="46">
        <f t="shared" si="18"/>
        <v>6791.7256430999996</v>
      </c>
      <c r="K124" s="46">
        <f t="shared" si="19"/>
        <v>6791.7256430999996</v>
      </c>
      <c r="L124" s="46">
        <f t="shared" si="20"/>
        <v>6416.4856430999998</v>
      </c>
      <c r="M124" s="46">
        <f t="shared" si="21"/>
        <v>7960.4556430999992</v>
      </c>
      <c r="N124" s="46">
        <f t="shared" si="22"/>
        <v>7960.4556430999992</v>
      </c>
      <c r="O124" s="46">
        <f t="shared" si="23"/>
        <v>7585.2156430999994</v>
      </c>
      <c r="P124" s="46">
        <f>'Данные ком.оператора'!C125</f>
        <v>2244.3736204000002</v>
      </c>
    </row>
    <row r="125" spans="2:16" ht="15.75" x14ac:dyDescent="0.25">
      <c r="B125" s="34">
        <f>'Данные ком.оператора'!A126</f>
        <v>45447</v>
      </c>
      <c r="C125" s="6">
        <v>12</v>
      </c>
      <c r="D125" s="46">
        <f t="shared" si="12"/>
        <v>4926.8539629499992</v>
      </c>
      <c r="E125" s="46">
        <f t="shared" si="13"/>
        <v>4926.8539629499992</v>
      </c>
      <c r="F125" s="46">
        <f t="shared" si="14"/>
        <v>4551.6139629499994</v>
      </c>
      <c r="G125" s="46">
        <f t="shared" si="15"/>
        <v>5671.18396295</v>
      </c>
      <c r="H125" s="46">
        <f t="shared" si="16"/>
        <v>5671.18396295</v>
      </c>
      <c r="I125" s="46">
        <f t="shared" si="17"/>
        <v>5295.9439629500002</v>
      </c>
      <c r="J125" s="46">
        <f t="shared" si="18"/>
        <v>6799.8639629499994</v>
      </c>
      <c r="K125" s="46">
        <f t="shared" si="19"/>
        <v>6799.8639629499994</v>
      </c>
      <c r="L125" s="46">
        <f t="shared" si="20"/>
        <v>6424.6239629499996</v>
      </c>
      <c r="M125" s="46">
        <f t="shared" si="21"/>
        <v>7968.5939629499999</v>
      </c>
      <c r="N125" s="46">
        <f t="shared" si="22"/>
        <v>7968.5939629499999</v>
      </c>
      <c r="O125" s="46">
        <f t="shared" si="23"/>
        <v>7593.3539629500001</v>
      </c>
      <c r="P125" s="46">
        <f>'Данные ком.оператора'!C126</f>
        <v>2252.51194025</v>
      </c>
    </row>
    <row r="126" spans="2:16" ht="15.75" x14ac:dyDescent="0.25">
      <c r="B126" s="34">
        <f>'Данные ком.оператора'!A127</f>
        <v>45447</v>
      </c>
      <c r="C126" s="6">
        <v>13</v>
      </c>
      <c r="D126" s="46">
        <f t="shared" si="12"/>
        <v>4894.2288373899992</v>
      </c>
      <c r="E126" s="46">
        <f t="shared" si="13"/>
        <v>4894.2288373899992</v>
      </c>
      <c r="F126" s="46">
        <f t="shared" si="14"/>
        <v>4518.9888373899994</v>
      </c>
      <c r="G126" s="46">
        <f t="shared" si="15"/>
        <v>5638.55883739</v>
      </c>
      <c r="H126" s="46">
        <f t="shared" si="16"/>
        <v>5638.55883739</v>
      </c>
      <c r="I126" s="46">
        <f t="shared" si="17"/>
        <v>5263.3188373900002</v>
      </c>
      <c r="J126" s="46">
        <f t="shared" si="18"/>
        <v>6767.2388373899994</v>
      </c>
      <c r="K126" s="46">
        <f t="shared" si="19"/>
        <v>6767.2388373899994</v>
      </c>
      <c r="L126" s="46">
        <f t="shared" si="20"/>
        <v>6391.9988373899996</v>
      </c>
      <c r="M126" s="46">
        <f t="shared" si="21"/>
        <v>7935.9688373899999</v>
      </c>
      <c r="N126" s="46">
        <f t="shared" si="22"/>
        <v>7935.9688373899999</v>
      </c>
      <c r="O126" s="46">
        <f t="shared" si="23"/>
        <v>7560.7288373900001</v>
      </c>
      <c r="P126" s="46">
        <f>'Данные ком.оператора'!C127</f>
        <v>2219.8868146899999</v>
      </c>
    </row>
    <row r="127" spans="2:16" ht="15.75" x14ac:dyDescent="0.25">
      <c r="B127" s="34">
        <f>'Данные ком.оператора'!A128</f>
        <v>45447</v>
      </c>
      <c r="C127" s="6">
        <v>14</v>
      </c>
      <c r="D127" s="46">
        <f t="shared" si="12"/>
        <v>4910.6894631299992</v>
      </c>
      <c r="E127" s="46">
        <f t="shared" si="13"/>
        <v>4910.6894631299992</v>
      </c>
      <c r="F127" s="46">
        <f t="shared" si="14"/>
        <v>4535.4494631299995</v>
      </c>
      <c r="G127" s="46">
        <f t="shared" si="15"/>
        <v>5655.0194631299992</v>
      </c>
      <c r="H127" s="46">
        <f t="shared" si="16"/>
        <v>5655.0194631299992</v>
      </c>
      <c r="I127" s="46">
        <f t="shared" si="17"/>
        <v>5279.7794631299994</v>
      </c>
      <c r="J127" s="46">
        <f t="shared" si="18"/>
        <v>6783.6994631299995</v>
      </c>
      <c r="K127" s="46">
        <f t="shared" si="19"/>
        <v>6783.6994631299995</v>
      </c>
      <c r="L127" s="46">
        <f t="shared" si="20"/>
        <v>6408.4594631299997</v>
      </c>
      <c r="M127" s="46">
        <f t="shared" si="21"/>
        <v>7952.429463129999</v>
      </c>
      <c r="N127" s="46">
        <f t="shared" si="22"/>
        <v>7952.429463129999</v>
      </c>
      <c r="O127" s="46">
        <f t="shared" si="23"/>
        <v>7577.1894631299992</v>
      </c>
      <c r="P127" s="46">
        <f>'Данные ком.оператора'!C128</f>
        <v>2236.34744043</v>
      </c>
    </row>
    <row r="128" spans="2:16" ht="15.75" x14ac:dyDescent="0.25">
      <c r="B128" s="34">
        <f>'Данные ком.оператора'!A129</f>
        <v>45447</v>
      </c>
      <c r="C128" s="6">
        <v>15</v>
      </c>
      <c r="D128" s="46">
        <f t="shared" si="12"/>
        <v>4913.0159977999992</v>
      </c>
      <c r="E128" s="46">
        <f t="shared" si="13"/>
        <v>4913.0159977999992</v>
      </c>
      <c r="F128" s="46">
        <f t="shared" si="14"/>
        <v>4537.7759977999995</v>
      </c>
      <c r="G128" s="46">
        <f t="shared" si="15"/>
        <v>5657.3459978000001</v>
      </c>
      <c r="H128" s="46">
        <f t="shared" si="16"/>
        <v>5657.3459978000001</v>
      </c>
      <c r="I128" s="46">
        <f t="shared" si="17"/>
        <v>5282.1059978000003</v>
      </c>
      <c r="J128" s="46">
        <f t="shared" si="18"/>
        <v>6786.0259977999995</v>
      </c>
      <c r="K128" s="46">
        <f t="shared" si="19"/>
        <v>6786.0259977999995</v>
      </c>
      <c r="L128" s="46">
        <f t="shared" si="20"/>
        <v>6410.7859977999997</v>
      </c>
      <c r="M128" s="46">
        <f t="shared" si="21"/>
        <v>7954.7559977999999</v>
      </c>
      <c r="N128" s="46">
        <f t="shared" si="22"/>
        <v>7954.7559977999999</v>
      </c>
      <c r="O128" s="46">
        <f t="shared" si="23"/>
        <v>7579.5159978000002</v>
      </c>
      <c r="P128" s="46">
        <f>'Данные ком.оператора'!C129</f>
        <v>2238.6739751</v>
      </c>
    </row>
    <row r="129" spans="2:16" ht="15.75" x14ac:dyDescent="0.25">
      <c r="B129" s="34">
        <f>'Данные ком.оператора'!A130</f>
        <v>45447</v>
      </c>
      <c r="C129" s="6">
        <v>16</v>
      </c>
      <c r="D129" s="46">
        <f t="shared" si="12"/>
        <v>4898.5451902799987</v>
      </c>
      <c r="E129" s="46">
        <f t="shared" si="13"/>
        <v>4898.5451902799987</v>
      </c>
      <c r="F129" s="46">
        <f t="shared" si="14"/>
        <v>4523.3051902799989</v>
      </c>
      <c r="G129" s="46">
        <f t="shared" si="15"/>
        <v>5642.8751902799995</v>
      </c>
      <c r="H129" s="46">
        <f t="shared" si="16"/>
        <v>5642.8751902799995</v>
      </c>
      <c r="I129" s="46">
        <f t="shared" si="17"/>
        <v>5267.6351902799997</v>
      </c>
      <c r="J129" s="46">
        <f t="shared" si="18"/>
        <v>6771.5551902799989</v>
      </c>
      <c r="K129" s="46">
        <f t="shared" si="19"/>
        <v>6771.5551902799989</v>
      </c>
      <c r="L129" s="46">
        <f t="shared" si="20"/>
        <v>6396.3151902799991</v>
      </c>
      <c r="M129" s="46">
        <f t="shared" si="21"/>
        <v>7940.2851902799994</v>
      </c>
      <c r="N129" s="46">
        <f t="shared" si="22"/>
        <v>7940.2851902799994</v>
      </c>
      <c r="O129" s="46">
        <f t="shared" si="23"/>
        <v>7565.0451902799996</v>
      </c>
      <c r="P129" s="46">
        <f>'Данные ком.оператора'!C130</f>
        <v>2224.2031675799999</v>
      </c>
    </row>
    <row r="130" spans="2:16" ht="15.75" x14ac:dyDescent="0.25">
      <c r="B130" s="34">
        <f>'Данные ком.оператора'!A131</f>
        <v>45447</v>
      </c>
      <c r="C130" s="6">
        <v>17</v>
      </c>
      <c r="D130" s="46">
        <f t="shared" si="12"/>
        <v>4879.4592539799987</v>
      </c>
      <c r="E130" s="46">
        <f t="shared" si="13"/>
        <v>4879.4592539799987</v>
      </c>
      <c r="F130" s="46">
        <f t="shared" si="14"/>
        <v>4504.2192539799989</v>
      </c>
      <c r="G130" s="46">
        <f t="shared" si="15"/>
        <v>5623.7892539799996</v>
      </c>
      <c r="H130" s="46">
        <f t="shared" si="16"/>
        <v>5623.7892539799996</v>
      </c>
      <c r="I130" s="46">
        <f t="shared" si="17"/>
        <v>5248.5492539799998</v>
      </c>
      <c r="J130" s="46">
        <f t="shared" si="18"/>
        <v>6752.4692539799989</v>
      </c>
      <c r="K130" s="46">
        <f t="shared" si="19"/>
        <v>6752.4692539799989</v>
      </c>
      <c r="L130" s="46">
        <f t="shared" si="20"/>
        <v>6377.2292539799992</v>
      </c>
      <c r="M130" s="46">
        <f t="shared" si="21"/>
        <v>7921.1992539799994</v>
      </c>
      <c r="N130" s="46">
        <f t="shared" si="22"/>
        <v>7921.1992539799994</v>
      </c>
      <c r="O130" s="46">
        <f t="shared" si="23"/>
        <v>7545.9592539799996</v>
      </c>
      <c r="P130" s="46">
        <f>'Данные ком.оператора'!C131</f>
        <v>2205.1172312799999</v>
      </c>
    </row>
    <row r="131" spans="2:16" ht="15.75" x14ac:dyDescent="0.25">
      <c r="B131" s="34">
        <f>'Данные ком.оператора'!A132</f>
        <v>45447</v>
      </c>
      <c r="C131" s="6">
        <v>18</v>
      </c>
      <c r="D131" s="46">
        <f t="shared" si="12"/>
        <v>4860.7908798399994</v>
      </c>
      <c r="E131" s="46">
        <f t="shared" si="13"/>
        <v>4860.7908798399994</v>
      </c>
      <c r="F131" s="46">
        <f t="shared" si="14"/>
        <v>4485.5508798399997</v>
      </c>
      <c r="G131" s="46">
        <f t="shared" si="15"/>
        <v>5605.1208798399994</v>
      </c>
      <c r="H131" s="46">
        <f t="shared" si="16"/>
        <v>5605.1208798399994</v>
      </c>
      <c r="I131" s="46">
        <f t="shared" si="17"/>
        <v>5229.8808798399996</v>
      </c>
      <c r="J131" s="46">
        <f t="shared" si="18"/>
        <v>6733.8008798399997</v>
      </c>
      <c r="K131" s="46">
        <f t="shared" si="19"/>
        <v>6733.8008798399997</v>
      </c>
      <c r="L131" s="46">
        <f t="shared" si="20"/>
        <v>6358.5608798399999</v>
      </c>
      <c r="M131" s="46">
        <f t="shared" si="21"/>
        <v>7902.5308798399992</v>
      </c>
      <c r="N131" s="46">
        <f t="shared" si="22"/>
        <v>7902.5308798399992</v>
      </c>
      <c r="O131" s="46">
        <f t="shared" si="23"/>
        <v>7527.2908798399994</v>
      </c>
      <c r="P131" s="46">
        <f>'Данные ком.оператора'!C132</f>
        <v>2186.4488571400002</v>
      </c>
    </row>
    <row r="132" spans="2:16" ht="15.75" x14ac:dyDescent="0.25">
      <c r="B132" s="34">
        <f>'Данные ком.оператора'!A133</f>
        <v>45447</v>
      </c>
      <c r="C132" s="6">
        <v>19</v>
      </c>
      <c r="D132" s="46">
        <f t="shared" si="12"/>
        <v>4876.8532604199991</v>
      </c>
      <c r="E132" s="46">
        <f t="shared" si="13"/>
        <v>4876.8532604199991</v>
      </c>
      <c r="F132" s="46">
        <f t="shared" si="14"/>
        <v>4501.6132604199993</v>
      </c>
      <c r="G132" s="46">
        <f t="shared" si="15"/>
        <v>5621.1832604199999</v>
      </c>
      <c r="H132" s="46">
        <f t="shared" si="16"/>
        <v>5621.1832604199999</v>
      </c>
      <c r="I132" s="46">
        <f t="shared" si="17"/>
        <v>5245.9432604200001</v>
      </c>
      <c r="J132" s="46">
        <f t="shared" si="18"/>
        <v>6749.8632604199993</v>
      </c>
      <c r="K132" s="46">
        <f t="shared" si="19"/>
        <v>6749.8632604199993</v>
      </c>
      <c r="L132" s="46">
        <f t="shared" si="20"/>
        <v>6374.6232604199995</v>
      </c>
      <c r="M132" s="46">
        <f t="shared" si="21"/>
        <v>7918.5932604199998</v>
      </c>
      <c r="N132" s="46">
        <f t="shared" si="22"/>
        <v>7918.5932604199998</v>
      </c>
      <c r="O132" s="46">
        <f t="shared" si="23"/>
        <v>7543.35326042</v>
      </c>
      <c r="P132" s="46">
        <f>'Данные ком.оператора'!C133</f>
        <v>2202.5112377199998</v>
      </c>
    </row>
    <row r="133" spans="2:16" ht="15.75" x14ac:dyDescent="0.25">
      <c r="B133" s="34">
        <f>'Данные ком.оператора'!A134</f>
        <v>45447</v>
      </c>
      <c r="C133" s="6">
        <v>20</v>
      </c>
      <c r="D133" s="46">
        <f t="shared" si="12"/>
        <v>4862.4968161999996</v>
      </c>
      <c r="E133" s="46">
        <f t="shared" si="13"/>
        <v>4862.4968161999996</v>
      </c>
      <c r="F133" s="46">
        <f t="shared" si="14"/>
        <v>4487.2568161999998</v>
      </c>
      <c r="G133" s="46">
        <f t="shared" si="15"/>
        <v>5606.8268161999995</v>
      </c>
      <c r="H133" s="46">
        <f t="shared" si="16"/>
        <v>5606.8268161999995</v>
      </c>
      <c r="I133" s="46">
        <f t="shared" si="17"/>
        <v>5231.5868161999997</v>
      </c>
      <c r="J133" s="46">
        <f t="shared" si="18"/>
        <v>6735.5068161999998</v>
      </c>
      <c r="K133" s="46">
        <f t="shared" si="19"/>
        <v>6735.5068161999998</v>
      </c>
      <c r="L133" s="46">
        <f t="shared" si="20"/>
        <v>6360.2668162</v>
      </c>
      <c r="M133" s="46">
        <f t="shared" si="21"/>
        <v>7904.2368161999993</v>
      </c>
      <c r="N133" s="46">
        <f t="shared" si="22"/>
        <v>7904.2368161999993</v>
      </c>
      <c r="O133" s="46">
        <f t="shared" si="23"/>
        <v>7528.9968161999996</v>
      </c>
      <c r="P133" s="46">
        <f>'Данные ком.оператора'!C134</f>
        <v>2188.1547934999999</v>
      </c>
    </row>
    <row r="134" spans="2:16" ht="15.75" x14ac:dyDescent="0.25">
      <c r="B134" s="34">
        <f>'Данные ком.оператора'!A135</f>
        <v>45447</v>
      </c>
      <c r="C134" s="6">
        <v>21</v>
      </c>
      <c r="D134" s="46">
        <f t="shared" si="12"/>
        <v>4845.9933836099999</v>
      </c>
      <c r="E134" s="46">
        <f t="shared" si="13"/>
        <v>4845.9933836099999</v>
      </c>
      <c r="F134" s="46">
        <f t="shared" si="14"/>
        <v>4470.7533836100001</v>
      </c>
      <c r="G134" s="46">
        <f t="shared" si="15"/>
        <v>5590.3233836099998</v>
      </c>
      <c r="H134" s="46">
        <f t="shared" si="16"/>
        <v>5590.3233836099998</v>
      </c>
      <c r="I134" s="46">
        <f t="shared" si="17"/>
        <v>5215.0833836100001</v>
      </c>
      <c r="J134" s="46">
        <f t="shared" si="18"/>
        <v>6719.0033836100001</v>
      </c>
      <c r="K134" s="46">
        <f t="shared" si="19"/>
        <v>6719.0033836100001</v>
      </c>
      <c r="L134" s="46">
        <f t="shared" si="20"/>
        <v>6343.7633836100003</v>
      </c>
      <c r="M134" s="46">
        <f t="shared" si="21"/>
        <v>7887.7333836099997</v>
      </c>
      <c r="N134" s="46">
        <f t="shared" si="22"/>
        <v>7887.7333836099997</v>
      </c>
      <c r="O134" s="46">
        <f t="shared" si="23"/>
        <v>7512.4933836099999</v>
      </c>
      <c r="P134" s="46">
        <f>'Данные ком.оператора'!C135</f>
        <v>2171.6513609100002</v>
      </c>
    </row>
    <row r="135" spans="2:16" ht="15.75" x14ac:dyDescent="0.25">
      <c r="B135" s="34">
        <f>'Данные ком.оператора'!A136</f>
        <v>45447</v>
      </c>
      <c r="C135" s="6">
        <v>22</v>
      </c>
      <c r="D135" s="46">
        <f t="shared" si="12"/>
        <v>4843.646908669999</v>
      </c>
      <c r="E135" s="46">
        <f t="shared" si="13"/>
        <v>4843.646908669999</v>
      </c>
      <c r="F135" s="46">
        <f t="shared" si="14"/>
        <v>4468.4069086699992</v>
      </c>
      <c r="G135" s="46">
        <f t="shared" si="15"/>
        <v>5587.9769086699998</v>
      </c>
      <c r="H135" s="46">
        <f t="shared" si="16"/>
        <v>5587.9769086699998</v>
      </c>
      <c r="I135" s="46">
        <f t="shared" si="17"/>
        <v>5212.73690867</v>
      </c>
      <c r="J135" s="46">
        <f t="shared" si="18"/>
        <v>6716.6569086699992</v>
      </c>
      <c r="K135" s="46">
        <f t="shared" si="19"/>
        <v>6716.6569086699992</v>
      </c>
      <c r="L135" s="46">
        <f t="shared" si="20"/>
        <v>6341.4169086699994</v>
      </c>
      <c r="M135" s="46">
        <f t="shared" si="21"/>
        <v>7885.3869086699997</v>
      </c>
      <c r="N135" s="46">
        <f t="shared" si="22"/>
        <v>7885.3869086699997</v>
      </c>
      <c r="O135" s="46">
        <f t="shared" si="23"/>
        <v>7510.1469086699999</v>
      </c>
      <c r="P135" s="46">
        <f>'Данные ком.оператора'!C136</f>
        <v>2169.3048859700002</v>
      </c>
    </row>
    <row r="136" spans="2:16" ht="15.75" x14ac:dyDescent="0.25">
      <c r="B136" s="34">
        <f>'Данные ком.оператора'!A137</f>
        <v>45447</v>
      </c>
      <c r="C136" s="6">
        <v>23</v>
      </c>
      <c r="D136" s="46">
        <f t="shared" si="12"/>
        <v>4728.7795719199994</v>
      </c>
      <c r="E136" s="46">
        <f t="shared" si="13"/>
        <v>4728.7795719199994</v>
      </c>
      <c r="F136" s="46">
        <f t="shared" si="14"/>
        <v>4353.5395719199996</v>
      </c>
      <c r="G136" s="46">
        <f t="shared" si="15"/>
        <v>5473.1095719199993</v>
      </c>
      <c r="H136" s="46">
        <f t="shared" si="16"/>
        <v>5473.1095719199993</v>
      </c>
      <c r="I136" s="46">
        <f t="shared" si="17"/>
        <v>5097.8695719199995</v>
      </c>
      <c r="J136" s="46">
        <f t="shared" si="18"/>
        <v>6601.7895719199996</v>
      </c>
      <c r="K136" s="46">
        <f t="shared" si="19"/>
        <v>6601.7895719199996</v>
      </c>
      <c r="L136" s="46">
        <f t="shared" si="20"/>
        <v>6226.5495719199998</v>
      </c>
      <c r="M136" s="46">
        <f t="shared" si="21"/>
        <v>7770.5195719199992</v>
      </c>
      <c r="N136" s="46">
        <f t="shared" si="22"/>
        <v>7770.5195719199992</v>
      </c>
      <c r="O136" s="46">
        <f t="shared" si="23"/>
        <v>7395.2795719199994</v>
      </c>
      <c r="P136" s="46">
        <f>'Данные ком.оператора'!C137</f>
        <v>2054.4375492200002</v>
      </c>
    </row>
    <row r="137" spans="2:16" ht="15.75" x14ac:dyDescent="0.25">
      <c r="B137" s="34">
        <f>'Данные ком.оператора'!A138</f>
        <v>45447</v>
      </c>
      <c r="C137" s="6">
        <v>24</v>
      </c>
      <c r="D137" s="46">
        <f t="shared" si="12"/>
        <v>4707.6051111599991</v>
      </c>
      <c r="E137" s="46">
        <f t="shared" si="13"/>
        <v>4707.6051111599991</v>
      </c>
      <c r="F137" s="46">
        <f t="shared" si="14"/>
        <v>4332.3651111599993</v>
      </c>
      <c r="G137" s="46">
        <f t="shared" si="15"/>
        <v>5451.9351111599999</v>
      </c>
      <c r="H137" s="46">
        <f t="shared" si="16"/>
        <v>5451.9351111599999</v>
      </c>
      <c r="I137" s="46">
        <f t="shared" si="17"/>
        <v>5076.6951111600001</v>
      </c>
      <c r="J137" s="46">
        <f t="shared" si="18"/>
        <v>6580.6151111599993</v>
      </c>
      <c r="K137" s="46">
        <f t="shared" si="19"/>
        <v>6580.6151111599993</v>
      </c>
      <c r="L137" s="46">
        <f t="shared" si="20"/>
        <v>6205.3751111599995</v>
      </c>
      <c r="M137" s="46">
        <f t="shared" si="21"/>
        <v>7749.3451111599998</v>
      </c>
      <c r="N137" s="46">
        <f t="shared" si="22"/>
        <v>7749.3451111599998</v>
      </c>
      <c r="O137" s="46">
        <f t="shared" si="23"/>
        <v>7374.10511116</v>
      </c>
      <c r="P137" s="46">
        <f>'Данные ком.оператора'!C138</f>
        <v>2033.2630884600001</v>
      </c>
    </row>
    <row r="138" spans="2:16" ht="15.75" x14ac:dyDescent="0.25">
      <c r="B138" s="34">
        <f>'Данные ком.оператора'!A139</f>
        <v>45448</v>
      </c>
      <c r="C138" s="6">
        <v>1</v>
      </c>
      <c r="D138" s="46">
        <f t="shared" si="12"/>
        <v>4774.8698260299998</v>
      </c>
      <c r="E138" s="46">
        <f t="shared" si="13"/>
        <v>4774.8698260299998</v>
      </c>
      <c r="F138" s="46">
        <f t="shared" si="14"/>
        <v>4399.62982603</v>
      </c>
      <c r="G138" s="46">
        <f t="shared" si="15"/>
        <v>5519.1998260299997</v>
      </c>
      <c r="H138" s="46">
        <f t="shared" si="16"/>
        <v>5519.1998260299997</v>
      </c>
      <c r="I138" s="46">
        <f t="shared" si="17"/>
        <v>5143.9598260299999</v>
      </c>
      <c r="J138" s="46">
        <f t="shared" si="18"/>
        <v>6647.87982603</v>
      </c>
      <c r="K138" s="46">
        <f t="shared" si="19"/>
        <v>6647.87982603</v>
      </c>
      <c r="L138" s="46">
        <f t="shared" si="20"/>
        <v>6272.6398260300002</v>
      </c>
      <c r="M138" s="46">
        <f t="shared" si="21"/>
        <v>7816.6098260299996</v>
      </c>
      <c r="N138" s="46">
        <f t="shared" si="22"/>
        <v>7816.6098260299996</v>
      </c>
      <c r="O138" s="46">
        <f t="shared" si="23"/>
        <v>7441.3698260299998</v>
      </c>
      <c r="P138" s="46">
        <f>'Данные ком.оператора'!C139</f>
        <v>2100.5278033300001</v>
      </c>
    </row>
    <row r="139" spans="2:16" ht="15.75" x14ac:dyDescent="0.25">
      <c r="B139" s="34">
        <f>'Данные ком.оператора'!A140</f>
        <v>45448</v>
      </c>
      <c r="C139" s="6">
        <v>2</v>
      </c>
      <c r="D139" s="46">
        <f t="shared" si="12"/>
        <v>4858.950280179999</v>
      </c>
      <c r="E139" s="46">
        <f t="shared" si="13"/>
        <v>4858.950280179999</v>
      </c>
      <c r="F139" s="46">
        <f t="shared" si="14"/>
        <v>4483.7102801799992</v>
      </c>
      <c r="G139" s="46">
        <f t="shared" si="15"/>
        <v>5603.2802801799999</v>
      </c>
      <c r="H139" s="46">
        <f t="shared" si="16"/>
        <v>5603.2802801799999</v>
      </c>
      <c r="I139" s="46">
        <f t="shared" si="17"/>
        <v>5228.0402801800001</v>
      </c>
      <c r="J139" s="46">
        <f t="shared" si="18"/>
        <v>6731.9602801799992</v>
      </c>
      <c r="K139" s="46">
        <f t="shared" si="19"/>
        <v>6731.9602801799992</v>
      </c>
      <c r="L139" s="46">
        <f t="shared" si="20"/>
        <v>6356.7202801799995</v>
      </c>
      <c r="M139" s="46">
        <f t="shared" si="21"/>
        <v>7900.6902801799997</v>
      </c>
      <c r="N139" s="46">
        <f t="shared" si="22"/>
        <v>7900.6902801799997</v>
      </c>
      <c r="O139" s="46">
        <f t="shared" si="23"/>
        <v>7525.4502801799999</v>
      </c>
      <c r="P139" s="46">
        <f>'Данные ком.оператора'!C140</f>
        <v>2184.6082574799998</v>
      </c>
    </row>
    <row r="140" spans="2:16" ht="15.75" x14ac:dyDescent="0.25">
      <c r="B140" s="34">
        <f>'Данные ком.оператора'!A141</f>
        <v>45448</v>
      </c>
      <c r="C140" s="6">
        <v>3</v>
      </c>
      <c r="D140" s="46">
        <f t="shared" si="12"/>
        <v>4896.3610654299991</v>
      </c>
      <c r="E140" s="46">
        <f t="shared" si="13"/>
        <v>4896.3610654299991</v>
      </c>
      <c r="F140" s="46">
        <f t="shared" si="14"/>
        <v>4521.1210654299994</v>
      </c>
      <c r="G140" s="46">
        <f t="shared" si="15"/>
        <v>5640.69106543</v>
      </c>
      <c r="H140" s="46">
        <f t="shared" si="16"/>
        <v>5640.69106543</v>
      </c>
      <c r="I140" s="46">
        <f t="shared" si="17"/>
        <v>5265.4510654300002</v>
      </c>
      <c r="J140" s="46">
        <f t="shared" si="18"/>
        <v>6769.3710654299994</v>
      </c>
      <c r="K140" s="46">
        <f t="shared" si="19"/>
        <v>6769.3710654299994</v>
      </c>
      <c r="L140" s="46">
        <f t="shared" si="20"/>
        <v>6394.1310654299996</v>
      </c>
      <c r="M140" s="46">
        <f t="shared" si="21"/>
        <v>7938.1010654299998</v>
      </c>
      <c r="N140" s="46">
        <f t="shared" si="22"/>
        <v>7938.1010654299998</v>
      </c>
      <c r="O140" s="46">
        <f t="shared" si="23"/>
        <v>7562.8610654300001</v>
      </c>
      <c r="P140" s="46">
        <f>'Данные ком.оператора'!C141</f>
        <v>2222.0190427299999</v>
      </c>
    </row>
    <row r="141" spans="2:16" ht="15.75" x14ac:dyDescent="0.25">
      <c r="B141" s="34">
        <f>'Данные ком.оператора'!A142</f>
        <v>45448</v>
      </c>
      <c r="C141" s="6">
        <v>4</v>
      </c>
      <c r="D141" s="46">
        <f t="shared" si="12"/>
        <v>4951.9412996599995</v>
      </c>
      <c r="E141" s="46">
        <f t="shared" si="13"/>
        <v>4951.9412996599995</v>
      </c>
      <c r="F141" s="46">
        <f t="shared" si="14"/>
        <v>4576.7012996599997</v>
      </c>
      <c r="G141" s="46">
        <f t="shared" si="15"/>
        <v>5696.2712996599994</v>
      </c>
      <c r="H141" s="46">
        <f t="shared" si="16"/>
        <v>5696.2712996599994</v>
      </c>
      <c r="I141" s="46">
        <f t="shared" si="17"/>
        <v>5321.0312996599996</v>
      </c>
      <c r="J141" s="46">
        <f t="shared" si="18"/>
        <v>6824.9512996599997</v>
      </c>
      <c r="K141" s="46">
        <f t="shared" si="19"/>
        <v>6824.9512996599997</v>
      </c>
      <c r="L141" s="46">
        <f t="shared" si="20"/>
        <v>6449.7112996599999</v>
      </c>
      <c r="M141" s="46">
        <f t="shared" si="21"/>
        <v>7993.6812996599992</v>
      </c>
      <c r="N141" s="46">
        <f t="shared" si="22"/>
        <v>7993.6812996599992</v>
      </c>
      <c r="O141" s="46">
        <f t="shared" si="23"/>
        <v>7618.4412996599995</v>
      </c>
      <c r="P141" s="46">
        <f>'Данные ком.оператора'!C142</f>
        <v>2277.5992769600002</v>
      </c>
    </row>
    <row r="142" spans="2:16" ht="15.75" x14ac:dyDescent="0.25">
      <c r="B142" s="34">
        <f>'Данные ком.оператора'!A143</f>
        <v>45448</v>
      </c>
      <c r="C142" s="6">
        <v>5</v>
      </c>
      <c r="D142" s="46">
        <f t="shared" si="12"/>
        <v>4973.8584301099991</v>
      </c>
      <c r="E142" s="46">
        <f t="shared" si="13"/>
        <v>4973.8584301099991</v>
      </c>
      <c r="F142" s="46">
        <f t="shared" si="14"/>
        <v>4598.6184301099993</v>
      </c>
      <c r="G142" s="46">
        <f t="shared" si="15"/>
        <v>5718.188430109999</v>
      </c>
      <c r="H142" s="46">
        <f t="shared" si="16"/>
        <v>5718.188430109999</v>
      </c>
      <c r="I142" s="46">
        <f t="shared" si="17"/>
        <v>5342.9484301099992</v>
      </c>
      <c r="J142" s="46">
        <f t="shared" si="18"/>
        <v>6846.8684301099993</v>
      </c>
      <c r="K142" s="46">
        <f t="shared" si="19"/>
        <v>6846.8684301099993</v>
      </c>
      <c r="L142" s="46">
        <f t="shared" si="20"/>
        <v>6471.6284301099995</v>
      </c>
      <c r="M142" s="46">
        <f t="shared" si="21"/>
        <v>8015.5984301099988</v>
      </c>
      <c r="N142" s="46">
        <f t="shared" si="22"/>
        <v>8015.5984301099988</v>
      </c>
      <c r="O142" s="46">
        <f t="shared" si="23"/>
        <v>7640.3584301099991</v>
      </c>
      <c r="P142" s="46">
        <f>'Данные ком.оператора'!C143</f>
        <v>2299.5164074099998</v>
      </c>
    </row>
    <row r="143" spans="2:16" ht="15.75" x14ac:dyDescent="0.25">
      <c r="B143" s="34">
        <f>'Данные ком.оператора'!A144</f>
        <v>45448</v>
      </c>
      <c r="C143" s="6">
        <v>6</v>
      </c>
      <c r="D143" s="46">
        <f t="shared" si="12"/>
        <v>4959.0880241999994</v>
      </c>
      <c r="E143" s="46">
        <f t="shared" si="13"/>
        <v>4959.0880241999994</v>
      </c>
      <c r="F143" s="46">
        <f t="shared" si="14"/>
        <v>4583.8480241999996</v>
      </c>
      <c r="G143" s="46">
        <f t="shared" si="15"/>
        <v>5703.4180241999993</v>
      </c>
      <c r="H143" s="46">
        <f t="shared" si="16"/>
        <v>5703.4180241999993</v>
      </c>
      <c r="I143" s="46">
        <f t="shared" si="17"/>
        <v>5328.1780241999995</v>
      </c>
      <c r="J143" s="46">
        <f t="shared" si="18"/>
        <v>6832.0980241999996</v>
      </c>
      <c r="K143" s="46">
        <f t="shared" si="19"/>
        <v>6832.0980241999996</v>
      </c>
      <c r="L143" s="46">
        <f t="shared" si="20"/>
        <v>6456.8580241999998</v>
      </c>
      <c r="M143" s="46">
        <f t="shared" si="21"/>
        <v>8000.8280241999992</v>
      </c>
      <c r="N143" s="46">
        <f t="shared" si="22"/>
        <v>8000.8280241999992</v>
      </c>
      <c r="O143" s="46">
        <f t="shared" si="23"/>
        <v>7625.5880241999994</v>
      </c>
      <c r="P143" s="46">
        <f>'Данные ком.оператора'!C144</f>
        <v>2284.7460015000001</v>
      </c>
    </row>
    <row r="144" spans="2:16" ht="15.75" x14ac:dyDescent="0.25">
      <c r="B144" s="34">
        <f>'Данные ком.оператора'!A145</f>
        <v>45448</v>
      </c>
      <c r="C144" s="6">
        <v>7</v>
      </c>
      <c r="D144" s="46">
        <f t="shared" si="12"/>
        <v>4846.7764349699992</v>
      </c>
      <c r="E144" s="46">
        <f t="shared" si="13"/>
        <v>4846.7764349699992</v>
      </c>
      <c r="F144" s="46">
        <f t="shared" si="14"/>
        <v>4471.5364349699994</v>
      </c>
      <c r="G144" s="46">
        <f t="shared" si="15"/>
        <v>5591.10643497</v>
      </c>
      <c r="H144" s="46">
        <f t="shared" si="16"/>
        <v>5591.10643497</v>
      </c>
      <c r="I144" s="46">
        <f t="shared" si="17"/>
        <v>5215.8664349700002</v>
      </c>
      <c r="J144" s="46">
        <f t="shared" si="18"/>
        <v>6719.7864349699994</v>
      </c>
      <c r="K144" s="46">
        <f t="shared" si="19"/>
        <v>6719.7864349699994</v>
      </c>
      <c r="L144" s="46">
        <f t="shared" si="20"/>
        <v>6344.5464349699996</v>
      </c>
      <c r="M144" s="46">
        <f t="shared" si="21"/>
        <v>7888.5164349699999</v>
      </c>
      <c r="N144" s="46">
        <f t="shared" si="22"/>
        <v>7888.5164349699999</v>
      </c>
      <c r="O144" s="46">
        <f t="shared" si="23"/>
        <v>7513.2764349700001</v>
      </c>
      <c r="P144" s="46">
        <f>'Данные ком.оператора'!C145</f>
        <v>2172.4344122699999</v>
      </c>
    </row>
    <row r="145" spans="2:16" ht="15.75" x14ac:dyDescent="0.25">
      <c r="B145" s="34">
        <f>'Данные ком.оператора'!A146</f>
        <v>45448</v>
      </c>
      <c r="C145" s="6">
        <v>8</v>
      </c>
      <c r="D145" s="46">
        <f t="shared" si="12"/>
        <v>4756.133617909999</v>
      </c>
      <c r="E145" s="46">
        <f t="shared" si="13"/>
        <v>4756.133617909999</v>
      </c>
      <c r="F145" s="46">
        <f t="shared" si="14"/>
        <v>4380.8936179099992</v>
      </c>
      <c r="G145" s="46">
        <f t="shared" si="15"/>
        <v>5500.4636179099998</v>
      </c>
      <c r="H145" s="46">
        <f t="shared" si="16"/>
        <v>5500.4636179099998</v>
      </c>
      <c r="I145" s="46">
        <f t="shared" si="17"/>
        <v>5125.22361791</v>
      </c>
      <c r="J145" s="46">
        <f t="shared" si="18"/>
        <v>6629.1436179099992</v>
      </c>
      <c r="K145" s="46">
        <f t="shared" si="19"/>
        <v>6629.1436179099992</v>
      </c>
      <c r="L145" s="46">
        <f t="shared" si="20"/>
        <v>6253.9036179099994</v>
      </c>
      <c r="M145" s="46">
        <f t="shared" si="21"/>
        <v>7797.8736179099997</v>
      </c>
      <c r="N145" s="46">
        <f t="shared" si="22"/>
        <v>7797.8736179099997</v>
      </c>
      <c r="O145" s="46">
        <f t="shared" si="23"/>
        <v>7422.6336179099999</v>
      </c>
      <c r="P145" s="46">
        <f>'Данные ком.оператора'!C146</f>
        <v>2081.7915952100002</v>
      </c>
    </row>
    <row r="146" spans="2:16" ht="15.75" x14ac:dyDescent="0.25">
      <c r="B146" s="34">
        <f>'Данные ком.оператора'!A147</f>
        <v>45448</v>
      </c>
      <c r="C146" s="6">
        <v>9</v>
      </c>
      <c r="D146" s="46">
        <f t="shared" si="12"/>
        <v>4829.5606270899998</v>
      </c>
      <c r="E146" s="46">
        <f t="shared" si="13"/>
        <v>4829.5606270899998</v>
      </c>
      <c r="F146" s="46">
        <f t="shared" si="14"/>
        <v>4454.32062709</v>
      </c>
      <c r="G146" s="46">
        <f t="shared" si="15"/>
        <v>5573.8906270899997</v>
      </c>
      <c r="H146" s="46">
        <f t="shared" si="16"/>
        <v>5573.8906270899997</v>
      </c>
      <c r="I146" s="46">
        <f t="shared" si="17"/>
        <v>5198.6506270899999</v>
      </c>
      <c r="J146" s="46">
        <f t="shared" si="18"/>
        <v>6702.57062709</v>
      </c>
      <c r="K146" s="46">
        <f t="shared" si="19"/>
        <v>6702.57062709</v>
      </c>
      <c r="L146" s="46">
        <f t="shared" si="20"/>
        <v>6327.3306270900002</v>
      </c>
      <c r="M146" s="46">
        <f t="shared" si="21"/>
        <v>7871.3006270899996</v>
      </c>
      <c r="N146" s="46">
        <f t="shared" si="22"/>
        <v>7871.3006270899996</v>
      </c>
      <c r="O146" s="46">
        <f t="shared" si="23"/>
        <v>7496.0606270899998</v>
      </c>
      <c r="P146" s="46">
        <f>'Данные ком.оператора'!C147</f>
        <v>2155.2186043900001</v>
      </c>
    </row>
    <row r="147" spans="2:16" ht="15.75" x14ac:dyDescent="0.25">
      <c r="B147" s="34">
        <f>'Данные ком.оператора'!A148</f>
        <v>45448</v>
      </c>
      <c r="C147" s="6">
        <v>10</v>
      </c>
      <c r="D147" s="46">
        <f t="shared" si="12"/>
        <v>4911.7097800299989</v>
      </c>
      <c r="E147" s="46">
        <f t="shared" si="13"/>
        <v>4911.7097800299989</v>
      </c>
      <c r="F147" s="46">
        <f t="shared" si="14"/>
        <v>4536.4697800299991</v>
      </c>
      <c r="G147" s="46">
        <f t="shared" si="15"/>
        <v>5656.0397800299997</v>
      </c>
      <c r="H147" s="46">
        <f t="shared" si="16"/>
        <v>5656.0397800299997</v>
      </c>
      <c r="I147" s="46">
        <f t="shared" si="17"/>
        <v>5280.79978003</v>
      </c>
      <c r="J147" s="46">
        <f t="shared" si="18"/>
        <v>6784.7197800299991</v>
      </c>
      <c r="K147" s="46">
        <f t="shared" si="19"/>
        <v>6784.7197800299991</v>
      </c>
      <c r="L147" s="46">
        <f t="shared" si="20"/>
        <v>6409.4797800299993</v>
      </c>
      <c r="M147" s="46">
        <f t="shared" si="21"/>
        <v>7953.4497800299996</v>
      </c>
      <c r="N147" s="46">
        <f t="shared" si="22"/>
        <v>7953.4497800299996</v>
      </c>
      <c r="O147" s="46">
        <f t="shared" si="23"/>
        <v>7578.2097800299998</v>
      </c>
      <c r="P147" s="46">
        <f>'Данные ком.оператора'!C148</f>
        <v>2237.3677573300001</v>
      </c>
    </row>
    <row r="148" spans="2:16" ht="15.75" x14ac:dyDescent="0.25">
      <c r="B148" s="34">
        <f>'Данные ком.оператора'!A149</f>
        <v>45448</v>
      </c>
      <c r="C148" s="6">
        <v>11</v>
      </c>
      <c r="D148" s="46">
        <f t="shared" si="12"/>
        <v>4891.4692427399996</v>
      </c>
      <c r="E148" s="46">
        <f t="shared" si="13"/>
        <v>4891.4692427399996</v>
      </c>
      <c r="F148" s="46">
        <f t="shared" si="14"/>
        <v>4516.2292427399998</v>
      </c>
      <c r="G148" s="46">
        <f t="shared" si="15"/>
        <v>5635.7992427399995</v>
      </c>
      <c r="H148" s="46">
        <f t="shared" si="16"/>
        <v>5635.7992427399995</v>
      </c>
      <c r="I148" s="46">
        <f t="shared" si="17"/>
        <v>5260.5592427399997</v>
      </c>
      <c r="J148" s="46">
        <f t="shared" si="18"/>
        <v>6764.4792427399998</v>
      </c>
      <c r="K148" s="46">
        <f t="shared" si="19"/>
        <v>6764.4792427399998</v>
      </c>
      <c r="L148" s="46">
        <f t="shared" si="20"/>
        <v>6389.23924274</v>
      </c>
      <c r="M148" s="46">
        <f t="shared" si="21"/>
        <v>7933.2092427399994</v>
      </c>
      <c r="N148" s="46">
        <f t="shared" si="22"/>
        <v>7933.2092427399994</v>
      </c>
      <c r="O148" s="46">
        <f t="shared" si="23"/>
        <v>7557.9692427399996</v>
      </c>
      <c r="P148" s="46">
        <f>'Данные ком.оператора'!C149</f>
        <v>2217.1272200399999</v>
      </c>
    </row>
    <row r="149" spans="2:16" ht="15.75" x14ac:dyDescent="0.25">
      <c r="B149" s="34">
        <f>'Данные ком.оператора'!A150</f>
        <v>45448</v>
      </c>
      <c r="C149" s="6">
        <v>12</v>
      </c>
      <c r="D149" s="46">
        <f t="shared" si="12"/>
        <v>4896.0275888099995</v>
      </c>
      <c r="E149" s="46">
        <f t="shared" si="13"/>
        <v>4896.0275888099995</v>
      </c>
      <c r="F149" s="46">
        <f t="shared" si="14"/>
        <v>4520.7875888099998</v>
      </c>
      <c r="G149" s="46">
        <f t="shared" si="15"/>
        <v>5640.3575888099995</v>
      </c>
      <c r="H149" s="46">
        <f t="shared" si="16"/>
        <v>5640.3575888099995</v>
      </c>
      <c r="I149" s="46">
        <f t="shared" si="17"/>
        <v>5265.1175888099997</v>
      </c>
      <c r="J149" s="46">
        <f t="shared" si="18"/>
        <v>6769.0375888099998</v>
      </c>
      <c r="K149" s="46">
        <f t="shared" si="19"/>
        <v>6769.0375888099998</v>
      </c>
      <c r="L149" s="46">
        <f t="shared" si="20"/>
        <v>6393.79758881</v>
      </c>
      <c r="M149" s="46">
        <f t="shared" si="21"/>
        <v>7937.7675888099993</v>
      </c>
      <c r="N149" s="46">
        <f t="shared" si="22"/>
        <v>7937.7675888099993</v>
      </c>
      <c r="O149" s="46">
        <f t="shared" si="23"/>
        <v>7562.5275888099995</v>
      </c>
      <c r="P149" s="46">
        <f>'Данные ком.оператора'!C150</f>
        <v>2221.6855661099999</v>
      </c>
    </row>
    <row r="150" spans="2:16" ht="15.75" x14ac:dyDescent="0.25">
      <c r="B150" s="34">
        <f>'Данные ком.оператора'!A151</f>
        <v>45448</v>
      </c>
      <c r="C150" s="6">
        <v>13</v>
      </c>
      <c r="D150" s="46">
        <f t="shared" si="12"/>
        <v>4890.3090535599995</v>
      </c>
      <c r="E150" s="46">
        <f t="shared" si="13"/>
        <v>4890.3090535599995</v>
      </c>
      <c r="F150" s="46">
        <f t="shared" si="14"/>
        <v>4515.0690535599997</v>
      </c>
      <c r="G150" s="46">
        <f t="shared" si="15"/>
        <v>5634.6390535599994</v>
      </c>
      <c r="H150" s="46">
        <f t="shared" si="16"/>
        <v>5634.6390535599994</v>
      </c>
      <c r="I150" s="46">
        <f t="shared" si="17"/>
        <v>5259.3990535599996</v>
      </c>
      <c r="J150" s="46">
        <f t="shared" si="18"/>
        <v>6763.3190535599997</v>
      </c>
      <c r="K150" s="46">
        <f t="shared" si="19"/>
        <v>6763.3190535599997</v>
      </c>
      <c r="L150" s="46">
        <f t="shared" si="20"/>
        <v>6388.0790535599999</v>
      </c>
      <c r="M150" s="46">
        <f t="shared" si="21"/>
        <v>7932.0490535599993</v>
      </c>
      <c r="N150" s="46">
        <f t="shared" si="22"/>
        <v>7932.0490535599993</v>
      </c>
      <c r="O150" s="46">
        <f t="shared" si="23"/>
        <v>7556.8090535599995</v>
      </c>
      <c r="P150" s="46">
        <f>'Данные ком.оператора'!C151</f>
        <v>2215.9670308599998</v>
      </c>
    </row>
    <row r="151" spans="2:16" ht="15.75" x14ac:dyDescent="0.25">
      <c r="B151" s="34">
        <f>'Данные ком.оператора'!A152</f>
        <v>45448</v>
      </c>
      <c r="C151" s="6">
        <v>14</v>
      </c>
      <c r="D151" s="46">
        <f t="shared" si="12"/>
        <v>4938.7526893299992</v>
      </c>
      <c r="E151" s="46">
        <f t="shared" si="13"/>
        <v>4938.7526893299992</v>
      </c>
      <c r="F151" s="46">
        <f t="shared" si="14"/>
        <v>4563.5126893299994</v>
      </c>
      <c r="G151" s="46">
        <f t="shared" si="15"/>
        <v>5683.0826893299991</v>
      </c>
      <c r="H151" s="46">
        <f t="shared" si="16"/>
        <v>5683.0826893299991</v>
      </c>
      <c r="I151" s="46">
        <f t="shared" si="17"/>
        <v>5307.8426893299993</v>
      </c>
      <c r="J151" s="46">
        <f t="shared" si="18"/>
        <v>6811.7626893299994</v>
      </c>
      <c r="K151" s="46">
        <f t="shared" si="19"/>
        <v>6811.7626893299994</v>
      </c>
      <c r="L151" s="46">
        <f t="shared" si="20"/>
        <v>6436.5226893299996</v>
      </c>
      <c r="M151" s="46">
        <f t="shared" si="21"/>
        <v>7980.4926893299989</v>
      </c>
      <c r="N151" s="46">
        <f t="shared" si="22"/>
        <v>7980.4926893299989</v>
      </c>
      <c r="O151" s="46">
        <f t="shared" si="23"/>
        <v>7605.2526893299992</v>
      </c>
      <c r="P151" s="46">
        <f>'Данные ком.оператора'!C152</f>
        <v>2264.4106666299999</v>
      </c>
    </row>
    <row r="152" spans="2:16" ht="15.75" x14ac:dyDescent="0.25">
      <c r="B152" s="34">
        <f>'Данные ком.оператора'!A153</f>
        <v>45448</v>
      </c>
      <c r="C152" s="6">
        <v>15</v>
      </c>
      <c r="D152" s="46">
        <f t="shared" si="12"/>
        <v>4924.0432578499995</v>
      </c>
      <c r="E152" s="46">
        <f t="shared" si="13"/>
        <v>4924.0432578499995</v>
      </c>
      <c r="F152" s="46">
        <f t="shared" si="14"/>
        <v>4548.8032578499997</v>
      </c>
      <c r="G152" s="46">
        <f t="shared" si="15"/>
        <v>5668.3732578499994</v>
      </c>
      <c r="H152" s="46">
        <f t="shared" si="16"/>
        <v>5668.3732578499994</v>
      </c>
      <c r="I152" s="46">
        <f t="shared" si="17"/>
        <v>5293.1332578499996</v>
      </c>
      <c r="J152" s="46">
        <f t="shared" si="18"/>
        <v>6797.0532578499997</v>
      </c>
      <c r="K152" s="46">
        <f t="shared" si="19"/>
        <v>6797.0532578499997</v>
      </c>
      <c r="L152" s="46">
        <f t="shared" si="20"/>
        <v>6421.8132578499999</v>
      </c>
      <c r="M152" s="46">
        <f t="shared" si="21"/>
        <v>7965.7832578499992</v>
      </c>
      <c r="N152" s="46">
        <f t="shared" si="22"/>
        <v>7965.7832578499992</v>
      </c>
      <c r="O152" s="46">
        <f t="shared" si="23"/>
        <v>7590.5432578499995</v>
      </c>
      <c r="P152" s="46">
        <f>'Данные ком.оператора'!C153</f>
        <v>2249.7012351499998</v>
      </c>
    </row>
    <row r="153" spans="2:16" ht="15.75" x14ac:dyDescent="0.25">
      <c r="B153" s="34">
        <f>'Данные ком.оператора'!A154</f>
        <v>45448</v>
      </c>
      <c r="C153" s="6">
        <v>16</v>
      </c>
      <c r="D153" s="46">
        <f t="shared" si="12"/>
        <v>4926.8642341999994</v>
      </c>
      <c r="E153" s="46">
        <f t="shared" si="13"/>
        <v>4926.8642341999994</v>
      </c>
      <c r="F153" s="46">
        <f t="shared" si="14"/>
        <v>4551.6242341999996</v>
      </c>
      <c r="G153" s="46">
        <f t="shared" si="15"/>
        <v>5671.1942341999993</v>
      </c>
      <c r="H153" s="46">
        <f t="shared" si="16"/>
        <v>5671.1942341999993</v>
      </c>
      <c r="I153" s="46">
        <f t="shared" si="17"/>
        <v>5295.9542341999995</v>
      </c>
      <c r="J153" s="46">
        <f t="shared" si="18"/>
        <v>6799.8742341999996</v>
      </c>
      <c r="K153" s="46">
        <f t="shared" si="19"/>
        <v>6799.8742341999996</v>
      </c>
      <c r="L153" s="46">
        <f t="shared" si="20"/>
        <v>6424.6342341999998</v>
      </c>
      <c r="M153" s="46">
        <f t="shared" si="21"/>
        <v>7968.6042341999992</v>
      </c>
      <c r="N153" s="46">
        <f t="shared" si="22"/>
        <v>7968.6042341999992</v>
      </c>
      <c r="O153" s="46">
        <f t="shared" si="23"/>
        <v>7593.3642341999994</v>
      </c>
      <c r="P153" s="46">
        <f>'Данные ком.оператора'!C154</f>
        <v>2252.5222115000001</v>
      </c>
    </row>
    <row r="154" spans="2:16" ht="15.75" x14ac:dyDescent="0.25">
      <c r="B154" s="34">
        <f>'Данные ком.оператора'!A155</f>
        <v>45448</v>
      </c>
      <c r="C154" s="6">
        <v>17</v>
      </c>
      <c r="D154" s="46">
        <f t="shared" si="12"/>
        <v>4902.9553040299988</v>
      </c>
      <c r="E154" s="46">
        <f t="shared" si="13"/>
        <v>4902.9553040299988</v>
      </c>
      <c r="F154" s="46">
        <f t="shared" si="14"/>
        <v>4527.7153040299991</v>
      </c>
      <c r="G154" s="46">
        <f t="shared" si="15"/>
        <v>5647.2853040299997</v>
      </c>
      <c r="H154" s="46">
        <f t="shared" si="16"/>
        <v>5647.2853040299997</v>
      </c>
      <c r="I154" s="46">
        <f t="shared" si="17"/>
        <v>5272.0453040299999</v>
      </c>
      <c r="J154" s="46">
        <f t="shared" si="18"/>
        <v>6775.9653040299991</v>
      </c>
      <c r="K154" s="46">
        <f t="shared" si="19"/>
        <v>6775.9653040299991</v>
      </c>
      <c r="L154" s="46">
        <f t="shared" si="20"/>
        <v>6400.7253040299993</v>
      </c>
      <c r="M154" s="46">
        <f t="shared" si="21"/>
        <v>7944.6953040299995</v>
      </c>
      <c r="N154" s="46">
        <f t="shared" si="22"/>
        <v>7944.6953040299995</v>
      </c>
      <c r="O154" s="46">
        <f t="shared" si="23"/>
        <v>7569.4553040299998</v>
      </c>
      <c r="P154" s="46">
        <f>'Данные ком.оператора'!C155</f>
        <v>2228.6132813300001</v>
      </c>
    </row>
    <row r="155" spans="2:16" ht="15.75" x14ac:dyDescent="0.25">
      <c r="B155" s="34">
        <f>'Данные ком.оператора'!A156</f>
        <v>45448</v>
      </c>
      <c r="C155" s="6">
        <v>18</v>
      </c>
      <c r="D155" s="46">
        <f t="shared" si="12"/>
        <v>4851.7679663799991</v>
      </c>
      <c r="E155" s="46">
        <f t="shared" si="13"/>
        <v>4851.7679663799991</v>
      </c>
      <c r="F155" s="46">
        <f t="shared" si="14"/>
        <v>4476.5279663799993</v>
      </c>
      <c r="G155" s="46">
        <f t="shared" si="15"/>
        <v>5596.0979663799999</v>
      </c>
      <c r="H155" s="46">
        <f t="shared" si="16"/>
        <v>5596.0979663799999</v>
      </c>
      <c r="I155" s="46">
        <f t="shared" si="17"/>
        <v>5220.8579663800001</v>
      </c>
      <c r="J155" s="46">
        <f t="shared" si="18"/>
        <v>6724.7779663799993</v>
      </c>
      <c r="K155" s="46">
        <f t="shared" si="19"/>
        <v>6724.7779663799993</v>
      </c>
      <c r="L155" s="46">
        <f t="shared" si="20"/>
        <v>6349.5379663799995</v>
      </c>
      <c r="M155" s="46">
        <f t="shared" si="21"/>
        <v>7893.5079663799997</v>
      </c>
      <c r="N155" s="46">
        <f t="shared" si="22"/>
        <v>7893.5079663799997</v>
      </c>
      <c r="O155" s="46">
        <f t="shared" si="23"/>
        <v>7518.26796638</v>
      </c>
      <c r="P155" s="46">
        <f>'Данные ком.оператора'!C156</f>
        <v>2177.4259436799998</v>
      </c>
    </row>
    <row r="156" spans="2:16" ht="15.75" x14ac:dyDescent="0.25">
      <c r="B156" s="34">
        <f>'Данные ком.оператора'!A157</f>
        <v>45448</v>
      </c>
      <c r="C156" s="6">
        <v>19</v>
      </c>
      <c r="D156" s="46">
        <f t="shared" si="12"/>
        <v>4847.6480906999996</v>
      </c>
      <c r="E156" s="46">
        <f t="shared" si="13"/>
        <v>4847.6480906999996</v>
      </c>
      <c r="F156" s="46">
        <f t="shared" si="14"/>
        <v>4472.4080906999998</v>
      </c>
      <c r="G156" s="46">
        <f t="shared" si="15"/>
        <v>5591.9780906999995</v>
      </c>
      <c r="H156" s="46">
        <f t="shared" si="16"/>
        <v>5591.9780906999995</v>
      </c>
      <c r="I156" s="46">
        <f t="shared" si="17"/>
        <v>5216.7380906999997</v>
      </c>
      <c r="J156" s="46">
        <f t="shared" si="18"/>
        <v>6720.6580906999998</v>
      </c>
      <c r="K156" s="46">
        <f t="shared" si="19"/>
        <v>6720.6580906999998</v>
      </c>
      <c r="L156" s="46">
        <f t="shared" si="20"/>
        <v>6345.4180907</v>
      </c>
      <c r="M156" s="46">
        <f t="shared" si="21"/>
        <v>7889.3880906999993</v>
      </c>
      <c r="N156" s="46">
        <f t="shared" si="22"/>
        <v>7889.3880906999993</v>
      </c>
      <c r="O156" s="46">
        <f t="shared" si="23"/>
        <v>7514.1480906999996</v>
      </c>
      <c r="P156" s="46">
        <f>'Данные ком.оператора'!C157</f>
        <v>2173.3060679999999</v>
      </c>
    </row>
    <row r="157" spans="2:16" ht="15.75" x14ac:dyDescent="0.25">
      <c r="B157" s="34">
        <f>'Данные ком.оператора'!A158</f>
        <v>45448</v>
      </c>
      <c r="C157" s="6">
        <v>20</v>
      </c>
      <c r="D157" s="46">
        <f t="shared" si="12"/>
        <v>4846.4520737899993</v>
      </c>
      <c r="E157" s="46">
        <f t="shared" si="13"/>
        <v>4846.4520737899993</v>
      </c>
      <c r="F157" s="46">
        <f t="shared" si="14"/>
        <v>4471.2120737899995</v>
      </c>
      <c r="G157" s="46">
        <f t="shared" si="15"/>
        <v>5590.7820737899992</v>
      </c>
      <c r="H157" s="46">
        <f t="shared" si="16"/>
        <v>5590.7820737899992</v>
      </c>
      <c r="I157" s="46">
        <f t="shared" si="17"/>
        <v>5215.5420737899994</v>
      </c>
      <c r="J157" s="46">
        <f t="shared" si="18"/>
        <v>6719.4620737899995</v>
      </c>
      <c r="K157" s="46">
        <f t="shared" si="19"/>
        <v>6719.4620737899995</v>
      </c>
      <c r="L157" s="46">
        <f t="shared" si="20"/>
        <v>6344.2220737899997</v>
      </c>
      <c r="M157" s="46">
        <f t="shared" si="21"/>
        <v>7888.1920737899991</v>
      </c>
      <c r="N157" s="46">
        <f t="shared" si="22"/>
        <v>7888.1920737899991</v>
      </c>
      <c r="O157" s="46">
        <f t="shared" si="23"/>
        <v>7512.9520737899993</v>
      </c>
      <c r="P157" s="46">
        <f>'Данные ком.оператора'!C158</f>
        <v>2172.1100510900001</v>
      </c>
    </row>
    <row r="158" spans="2:16" ht="15.75" x14ac:dyDescent="0.25">
      <c r="B158" s="34">
        <f>'Данные ком.оператора'!A159</f>
        <v>45448</v>
      </c>
      <c r="C158" s="6">
        <v>21</v>
      </c>
      <c r="D158" s="46">
        <f t="shared" si="12"/>
        <v>4840.3719002599992</v>
      </c>
      <c r="E158" s="46">
        <f t="shared" si="13"/>
        <v>4840.3719002599992</v>
      </c>
      <c r="F158" s="46">
        <f t="shared" si="14"/>
        <v>4465.1319002599994</v>
      </c>
      <c r="G158" s="46">
        <f t="shared" si="15"/>
        <v>5584.70190026</v>
      </c>
      <c r="H158" s="46">
        <f t="shared" si="16"/>
        <v>5584.70190026</v>
      </c>
      <c r="I158" s="46">
        <f t="shared" si="17"/>
        <v>5209.4619002600002</v>
      </c>
      <c r="J158" s="46">
        <f t="shared" si="18"/>
        <v>6713.3819002599994</v>
      </c>
      <c r="K158" s="46">
        <f t="shared" si="19"/>
        <v>6713.3819002599994</v>
      </c>
      <c r="L158" s="46">
        <f t="shared" si="20"/>
        <v>6338.1419002599996</v>
      </c>
      <c r="M158" s="46">
        <f t="shared" si="21"/>
        <v>7882.1119002599999</v>
      </c>
      <c r="N158" s="46">
        <f t="shared" si="22"/>
        <v>7882.1119002599999</v>
      </c>
      <c r="O158" s="46">
        <f t="shared" si="23"/>
        <v>7506.8719002600001</v>
      </c>
      <c r="P158" s="46">
        <f>'Данные ком.оператора'!C159</f>
        <v>2166.0298775599999</v>
      </c>
    </row>
    <row r="159" spans="2:16" ht="15.75" x14ac:dyDescent="0.25">
      <c r="B159" s="34">
        <f>'Данные ком.оператора'!A160</f>
        <v>45448</v>
      </c>
      <c r="C159" s="6">
        <v>22</v>
      </c>
      <c r="D159" s="46">
        <f t="shared" si="12"/>
        <v>4835.519138409999</v>
      </c>
      <c r="E159" s="46">
        <f t="shared" si="13"/>
        <v>4835.519138409999</v>
      </c>
      <c r="F159" s="46">
        <f t="shared" si="14"/>
        <v>4460.2791384099992</v>
      </c>
      <c r="G159" s="46">
        <f t="shared" si="15"/>
        <v>5579.8491384099998</v>
      </c>
      <c r="H159" s="46">
        <f t="shared" si="16"/>
        <v>5579.8491384099998</v>
      </c>
      <c r="I159" s="46">
        <f t="shared" si="17"/>
        <v>5204.60913841</v>
      </c>
      <c r="J159" s="46">
        <f t="shared" si="18"/>
        <v>6708.5291384099992</v>
      </c>
      <c r="K159" s="46">
        <f t="shared" si="19"/>
        <v>6708.5291384099992</v>
      </c>
      <c r="L159" s="46">
        <f t="shared" si="20"/>
        <v>6333.2891384099994</v>
      </c>
      <c r="M159" s="46">
        <f t="shared" si="21"/>
        <v>7877.2591384099997</v>
      </c>
      <c r="N159" s="46">
        <f t="shared" si="22"/>
        <v>7877.2591384099997</v>
      </c>
      <c r="O159" s="46">
        <f t="shared" si="23"/>
        <v>7502.0191384099999</v>
      </c>
      <c r="P159" s="46">
        <f>'Данные ком.оператора'!C160</f>
        <v>2161.1771157100002</v>
      </c>
    </row>
    <row r="160" spans="2:16" ht="15.75" x14ac:dyDescent="0.25">
      <c r="B160" s="34">
        <f>'Данные ком.оператора'!A161</f>
        <v>45448</v>
      </c>
      <c r="C160" s="6">
        <v>23</v>
      </c>
      <c r="D160" s="46">
        <f t="shared" si="12"/>
        <v>4711.9946728899995</v>
      </c>
      <c r="E160" s="46">
        <f t="shared" si="13"/>
        <v>4711.9946728899995</v>
      </c>
      <c r="F160" s="46">
        <f t="shared" si="14"/>
        <v>4336.7546728899997</v>
      </c>
      <c r="G160" s="46">
        <f t="shared" si="15"/>
        <v>5456.3246728899994</v>
      </c>
      <c r="H160" s="46">
        <f t="shared" si="16"/>
        <v>5456.3246728899994</v>
      </c>
      <c r="I160" s="46">
        <f t="shared" si="17"/>
        <v>5081.0846728899996</v>
      </c>
      <c r="J160" s="46">
        <f t="shared" si="18"/>
        <v>6585.0046728899997</v>
      </c>
      <c r="K160" s="46">
        <f t="shared" si="19"/>
        <v>6585.0046728899997</v>
      </c>
      <c r="L160" s="46">
        <f t="shared" si="20"/>
        <v>6209.7646728899999</v>
      </c>
      <c r="M160" s="46">
        <f t="shared" si="21"/>
        <v>7753.7346728899993</v>
      </c>
      <c r="N160" s="46">
        <f t="shared" si="22"/>
        <v>7753.7346728899993</v>
      </c>
      <c r="O160" s="46">
        <f t="shared" si="23"/>
        <v>7378.4946728899995</v>
      </c>
      <c r="P160" s="46">
        <f>'Данные ком.оператора'!C161</f>
        <v>2037.65265019</v>
      </c>
    </row>
    <row r="161" spans="2:16" ht="15.75" x14ac:dyDescent="0.25">
      <c r="B161" s="34">
        <f>'Данные ком.оператора'!A162</f>
        <v>45448</v>
      </c>
      <c r="C161" s="6">
        <v>24</v>
      </c>
      <c r="D161" s="46">
        <f t="shared" si="12"/>
        <v>4680.2638542799987</v>
      </c>
      <c r="E161" s="46">
        <f t="shared" si="13"/>
        <v>4680.2638542799987</v>
      </c>
      <c r="F161" s="46">
        <f t="shared" si="14"/>
        <v>4305.0238542799989</v>
      </c>
      <c r="G161" s="46">
        <f t="shared" si="15"/>
        <v>5424.5938542799995</v>
      </c>
      <c r="H161" s="46">
        <f t="shared" si="16"/>
        <v>5424.5938542799995</v>
      </c>
      <c r="I161" s="46">
        <f t="shared" si="17"/>
        <v>5049.3538542799997</v>
      </c>
      <c r="J161" s="46">
        <f t="shared" si="18"/>
        <v>6553.2738542799989</v>
      </c>
      <c r="K161" s="46">
        <f t="shared" si="19"/>
        <v>6553.2738542799989</v>
      </c>
      <c r="L161" s="46">
        <f t="shared" si="20"/>
        <v>6178.0338542799991</v>
      </c>
      <c r="M161" s="46">
        <f t="shared" si="21"/>
        <v>7722.0038542799994</v>
      </c>
      <c r="N161" s="46">
        <f t="shared" si="22"/>
        <v>7722.0038542799994</v>
      </c>
      <c r="O161" s="46">
        <f t="shared" si="23"/>
        <v>7346.7638542799996</v>
      </c>
      <c r="P161" s="46">
        <f>'Данные ком.оператора'!C162</f>
        <v>2005.9218315799999</v>
      </c>
    </row>
    <row r="162" spans="2:16" ht="15.75" x14ac:dyDescent="0.25">
      <c r="B162" s="34">
        <f>'Данные ком.оператора'!A163</f>
        <v>45449</v>
      </c>
      <c r="C162" s="6">
        <v>1</v>
      </c>
      <c r="D162" s="46">
        <f t="shared" si="12"/>
        <v>4710.7299707899992</v>
      </c>
      <c r="E162" s="46">
        <f t="shared" si="13"/>
        <v>4710.7299707899992</v>
      </c>
      <c r="F162" s="46">
        <f t="shared" si="14"/>
        <v>4335.4899707899995</v>
      </c>
      <c r="G162" s="46">
        <f t="shared" si="15"/>
        <v>5455.0599707899992</v>
      </c>
      <c r="H162" s="46">
        <f t="shared" si="16"/>
        <v>5455.0599707899992</v>
      </c>
      <c r="I162" s="46">
        <f t="shared" si="17"/>
        <v>5079.8199707899994</v>
      </c>
      <c r="J162" s="46">
        <f t="shared" si="18"/>
        <v>6583.7399707899995</v>
      </c>
      <c r="K162" s="46">
        <f t="shared" si="19"/>
        <v>6583.7399707899995</v>
      </c>
      <c r="L162" s="46">
        <f t="shared" si="20"/>
        <v>6208.4999707899997</v>
      </c>
      <c r="M162" s="46">
        <f t="shared" si="21"/>
        <v>7752.469970789999</v>
      </c>
      <c r="N162" s="46">
        <f t="shared" si="22"/>
        <v>7752.469970789999</v>
      </c>
      <c r="O162" s="46">
        <f t="shared" si="23"/>
        <v>7377.2299707899992</v>
      </c>
      <c r="P162" s="46">
        <f>'Данные ком.оператора'!C163</f>
        <v>2036.38794809</v>
      </c>
    </row>
    <row r="163" spans="2:16" ht="15.75" x14ac:dyDescent="0.25">
      <c r="B163" s="34">
        <f>'Данные ком.оператора'!A164</f>
        <v>45449</v>
      </c>
      <c r="C163" s="6">
        <v>2</v>
      </c>
      <c r="D163" s="46">
        <f t="shared" si="12"/>
        <v>4790.2250529999992</v>
      </c>
      <c r="E163" s="46">
        <f t="shared" si="13"/>
        <v>4790.2250529999992</v>
      </c>
      <c r="F163" s="46">
        <f t="shared" si="14"/>
        <v>4414.9850529999994</v>
      </c>
      <c r="G163" s="46">
        <f t="shared" si="15"/>
        <v>5534.5550529999991</v>
      </c>
      <c r="H163" s="46">
        <f t="shared" si="16"/>
        <v>5534.5550529999991</v>
      </c>
      <c r="I163" s="46">
        <f t="shared" si="17"/>
        <v>5159.3150529999994</v>
      </c>
      <c r="J163" s="46">
        <f t="shared" si="18"/>
        <v>6663.2350529999994</v>
      </c>
      <c r="K163" s="46">
        <f t="shared" si="19"/>
        <v>6663.2350529999994</v>
      </c>
      <c r="L163" s="46">
        <f t="shared" si="20"/>
        <v>6287.9950529999996</v>
      </c>
      <c r="M163" s="46">
        <f t="shared" si="21"/>
        <v>7831.965052999999</v>
      </c>
      <c r="N163" s="46">
        <f t="shared" si="22"/>
        <v>7831.965052999999</v>
      </c>
      <c r="O163" s="46">
        <f t="shared" si="23"/>
        <v>7456.7250529999992</v>
      </c>
      <c r="P163" s="46">
        <f>'Данные ком.оператора'!C164</f>
        <v>2115.8830303</v>
      </c>
    </row>
    <row r="164" spans="2:16" ht="15.75" x14ac:dyDescent="0.25">
      <c r="B164" s="34">
        <f>'Данные ком.оператора'!A165</f>
        <v>45449</v>
      </c>
      <c r="C164" s="6">
        <v>3</v>
      </c>
      <c r="D164" s="46">
        <f t="shared" si="12"/>
        <v>4835.6724129899994</v>
      </c>
      <c r="E164" s="46">
        <f t="shared" si="13"/>
        <v>4835.6724129899994</v>
      </c>
      <c r="F164" s="46">
        <f t="shared" si="14"/>
        <v>4460.4324129899996</v>
      </c>
      <c r="G164" s="46">
        <f t="shared" si="15"/>
        <v>5580.0024129900003</v>
      </c>
      <c r="H164" s="46">
        <f t="shared" si="16"/>
        <v>5580.0024129900003</v>
      </c>
      <c r="I164" s="46">
        <f t="shared" si="17"/>
        <v>5204.7624129900005</v>
      </c>
      <c r="J164" s="46">
        <f t="shared" si="18"/>
        <v>6708.6824129899996</v>
      </c>
      <c r="K164" s="46">
        <f t="shared" si="19"/>
        <v>6708.6824129899996</v>
      </c>
      <c r="L164" s="46">
        <f t="shared" si="20"/>
        <v>6333.4424129899999</v>
      </c>
      <c r="M164" s="46">
        <f t="shared" si="21"/>
        <v>7877.4124129900001</v>
      </c>
      <c r="N164" s="46">
        <f t="shared" si="22"/>
        <v>7877.4124129900001</v>
      </c>
      <c r="O164" s="46">
        <f t="shared" si="23"/>
        <v>7502.1724129900003</v>
      </c>
      <c r="P164" s="46">
        <f>'Данные ком.оператора'!C165</f>
        <v>2161.3303902900002</v>
      </c>
    </row>
    <row r="165" spans="2:16" ht="15.75" x14ac:dyDescent="0.25">
      <c r="B165" s="34">
        <f>'Данные ком.оператора'!A166</f>
        <v>45449</v>
      </c>
      <c r="C165" s="6">
        <v>4</v>
      </c>
      <c r="D165" s="46">
        <f t="shared" si="12"/>
        <v>4897.1897915599993</v>
      </c>
      <c r="E165" s="46">
        <f t="shared" si="13"/>
        <v>4897.1897915599993</v>
      </c>
      <c r="F165" s="46">
        <f t="shared" si="14"/>
        <v>4521.9497915599995</v>
      </c>
      <c r="G165" s="46">
        <f t="shared" si="15"/>
        <v>5641.5197915599992</v>
      </c>
      <c r="H165" s="46">
        <f t="shared" si="16"/>
        <v>5641.5197915599992</v>
      </c>
      <c r="I165" s="46">
        <f t="shared" si="17"/>
        <v>5266.2797915599995</v>
      </c>
      <c r="J165" s="46">
        <f t="shared" si="18"/>
        <v>6770.1997915599995</v>
      </c>
      <c r="K165" s="46">
        <f t="shared" si="19"/>
        <v>6770.1997915599995</v>
      </c>
      <c r="L165" s="46">
        <f t="shared" si="20"/>
        <v>6394.9597915599998</v>
      </c>
      <c r="M165" s="46">
        <f t="shared" si="21"/>
        <v>7938.9297915599991</v>
      </c>
      <c r="N165" s="46">
        <f t="shared" si="22"/>
        <v>7938.9297915599991</v>
      </c>
      <c r="O165" s="46">
        <f t="shared" si="23"/>
        <v>7563.6897915599993</v>
      </c>
      <c r="P165" s="46">
        <f>'Данные ком.оператора'!C166</f>
        <v>2222.8477688600001</v>
      </c>
    </row>
    <row r="166" spans="2:16" ht="15.75" x14ac:dyDescent="0.25">
      <c r="B166" s="34">
        <f>'Данные ком.оператора'!A167</f>
        <v>45449</v>
      </c>
      <c r="C166" s="6">
        <v>5</v>
      </c>
      <c r="D166" s="46">
        <f t="shared" si="12"/>
        <v>4909.5403733999992</v>
      </c>
      <c r="E166" s="46">
        <f t="shared" si="13"/>
        <v>4909.5403733999992</v>
      </c>
      <c r="F166" s="46">
        <f t="shared" si="14"/>
        <v>4534.3003733999994</v>
      </c>
      <c r="G166" s="46">
        <f t="shared" si="15"/>
        <v>5653.8703734000001</v>
      </c>
      <c r="H166" s="46">
        <f t="shared" si="16"/>
        <v>5653.8703734000001</v>
      </c>
      <c r="I166" s="46">
        <f t="shared" si="17"/>
        <v>5278.6303734000003</v>
      </c>
      <c r="J166" s="46">
        <f t="shared" si="18"/>
        <v>6782.5503733999994</v>
      </c>
      <c r="K166" s="46">
        <f t="shared" si="19"/>
        <v>6782.5503733999994</v>
      </c>
      <c r="L166" s="46">
        <f t="shared" si="20"/>
        <v>6407.3103733999997</v>
      </c>
      <c r="M166" s="46">
        <f t="shared" si="21"/>
        <v>7951.2803733999999</v>
      </c>
      <c r="N166" s="46">
        <f t="shared" si="22"/>
        <v>7951.2803733999999</v>
      </c>
      <c r="O166" s="46">
        <f t="shared" si="23"/>
        <v>7576.0403734000001</v>
      </c>
      <c r="P166" s="46">
        <f>'Данные ком.оператора'!C167</f>
        <v>2235.1983507</v>
      </c>
    </row>
    <row r="167" spans="2:16" ht="15.75" x14ac:dyDescent="0.25">
      <c r="B167" s="34">
        <f>'Данные ком.оператора'!A168</f>
        <v>45449</v>
      </c>
      <c r="C167" s="6">
        <v>6</v>
      </c>
      <c r="D167" s="46">
        <f t="shared" si="12"/>
        <v>4888.4516522899994</v>
      </c>
      <c r="E167" s="46">
        <f t="shared" si="13"/>
        <v>4888.4516522899994</v>
      </c>
      <c r="F167" s="46">
        <f t="shared" si="14"/>
        <v>4513.2116522899996</v>
      </c>
      <c r="G167" s="46">
        <f t="shared" si="15"/>
        <v>5632.7816522900002</v>
      </c>
      <c r="H167" s="46">
        <f t="shared" si="16"/>
        <v>5632.7816522900002</v>
      </c>
      <c r="I167" s="46">
        <f t="shared" si="17"/>
        <v>5257.5416522900005</v>
      </c>
      <c r="J167" s="46">
        <f t="shared" si="18"/>
        <v>6761.4616522899996</v>
      </c>
      <c r="K167" s="46">
        <f t="shared" si="19"/>
        <v>6761.4616522899996</v>
      </c>
      <c r="L167" s="46">
        <f t="shared" si="20"/>
        <v>6386.2216522899998</v>
      </c>
      <c r="M167" s="46">
        <f t="shared" si="21"/>
        <v>7930.1916522900001</v>
      </c>
      <c r="N167" s="46">
        <f t="shared" si="22"/>
        <v>7930.1916522900001</v>
      </c>
      <c r="O167" s="46">
        <f t="shared" si="23"/>
        <v>7554.9516522900003</v>
      </c>
      <c r="P167" s="46">
        <f>'Данные ком.оператора'!C168</f>
        <v>2214.1096295900002</v>
      </c>
    </row>
    <row r="168" spans="2:16" ht="15.75" x14ac:dyDescent="0.25">
      <c r="B168" s="34">
        <f>'Данные ком.оператора'!A169</f>
        <v>45449</v>
      </c>
      <c r="C168" s="6">
        <v>7</v>
      </c>
      <c r="D168" s="46">
        <f t="shared" si="12"/>
        <v>4753.3086798899994</v>
      </c>
      <c r="E168" s="46">
        <f t="shared" si="13"/>
        <v>4753.3086798899994</v>
      </c>
      <c r="F168" s="46">
        <f t="shared" si="14"/>
        <v>4378.0686798899997</v>
      </c>
      <c r="G168" s="46">
        <f t="shared" si="15"/>
        <v>5497.6386798899994</v>
      </c>
      <c r="H168" s="46">
        <f t="shared" si="16"/>
        <v>5497.6386798899994</v>
      </c>
      <c r="I168" s="46">
        <f t="shared" si="17"/>
        <v>5122.3986798899996</v>
      </c>
      <c r="J168" s="46">
        <f t="shared" si="18"/>
        <v>6626.3186798899997</v>
      </c>
      <c r="K168" s="46">
        <f t="shared" si="19"/>
        <v>6626.3186798899997</v>
      </c>
      <c r="L168" s="46">
        <f t="shared" si="20"/>
        <v>6251.0786798899999</v>
      </c>
      <c r="M168" s="46">
        <f t="shared" si="21"/>
        <v>7795.0486798899992</v>
      </c>
      <c r="N168" s="46">
        <f t="shared" si="22"/>
        <v>7795.0486798899992</v>
      </c>
      <c r="O168" s="46">
        <f t="shared" si="23"/>
        <v>7419.8086798899994</v>
      </c>
      <c r="P168" s="46">
        <f>'Данные ком.оператора'!C169</f>
        <v>2078.9666571900002</v>
      </c>
    </row>
    <row r="169" spans="2:16" ht="15.75" x14ac:dyDescent="0.25">
      <c r="B169" s="34">
        <f>'Данные ком.оператора'!A170</f>
        <v>45449</v>
      </c>
      <c r="C169" s="6">
        <v>8</v>
      </c>
      <c r="D169" s="46">
        <f t="shared" si="12"/>
        <v>4735.0744165799997</v>
      </c>
      <c r="E169" s="46">
        <f t="shared" si="13"/>
        <v>4735.0744165799997</v>
      </c>
      <c r="F169" s="46">
        <f t="shared" si="14"/>
        <v>4359.8344165799999</v>
      </c>
      <c r="G169" s="46">
        <f t="shared" si="15"/>
        <v>5479.4044165799996</v>
      </c>
      <c r="H169" s="46">
        <f t="shared" si="16"/>
        <v>5479.4044165799996</v>
      </c>
      <c r="I169" s="46">
        <f t="shared" si="17"/>
        <v>5104.1644165799999</v>
      </c>
      <c r="J169" s="46">
        <f t="shared" si="18"/>
        <v>6608.0844165799999</v>
      </c>
      <c r="K169" s="46">
        <f t="shared" si="19"/>
        <v>6608.0844165799999</v>
      </c>
      <c r="L169" s="46">
        <f t="shared" si="20"/>
        <v>6232.8444165800001</v>
      </c>
      <c r="M169" s="46">
        <f t="shared" si="21"/>
        <v>7776.8144165799995</v>
      </c>
      <c r="N169" s="46">
        <f t="shared" si="22"/>
        <v>7776.8144165799995</v>
      </c>
      <c r="O169" s="46">
        <f t="shared" si="23"/>
        <v>7401.5744165799997</v>
      </c>
      <c r="P169" s="46">
        <f>'Данные ком.оператора'!C170</f>
        <v>2060.73239388</v>
      </c>
    </row>
    <row r="170" spans="2:16" ht="15.75" x14ac:dyDescent="0.25">
      <c r="B170" s="34">
        <f>'Данные ком.оператора'!A171</f>
        <v>45449</v>
      </c>
      <c r="C170" s="6">
        <v>9</v>
      </c>
      <c r="D170" s="46">
        <f t="shared" si="12"/>
        <v>4751.1892955299991</v>
      </c>
      <c r="E170" s="46">
        <f t="shared" si="13"/>
        <v>4751.1892955299991</v>
      </c>
      <c r="F170" s="46">
        <f t="shared" si="14"/>
        <v>4375.9492955299993</v>
      </c>
      <c r="G170" s="46">
        <f t="shared" si="15"/>
        <v>5495.5192955299999</v>
      </c>
      <c r="H170" s="46">
        <f t="shared" si="16"/>
        <v>5495.5192955299999</v>
      </c>
      <c r="I170" s="46">
        <f t="shared" si="17"/>
        <v>5120.2792955300001</v>
      </c>
      <c r="J170" s="46">
        <f t="shared" si="18"/>
        <v>6624.1992955299993</v>
      </c>
      <c r="K170" s="46">
        <f t="shared" si="19"/>
        <v>6624.1992955299993</v>
      </c>
      <c r="L170" s="46">
        <f t="shared" si="20"/>
        <v>6248.9592955299995</v>
      </c>
      <c r="M170" s="46">
        <f t="shared" si="21"/>
        <v>7792.9292955299998</v>
      </c>
      <c r="N170" s="46">
        <f t="shared" si="22"/>
        <v>7792.9292955299998</v>
      </c>
      <c r="O170" s="46">
        <f t="shared" si="23"/>
        <v>7417.68929553</v>
      </c>
      <c r="P170" s="46">
        <f>'Данные ком.оператора'!C171</f>
        <v>2076.8472728299998</v>
      </c>
    </row>
    <row r="171" spans="2:16" ht="15.75" x14ac:dyDescent="0.25">
      <c r="B171" s="34">
        <f>'Данные ком.оператора'!A172</f>
        <v>45449</v>
      </c>
      <c r="C171" s="6">
        <v>10</v>
      </c>
      <c r="D171" s="46">
        <f t="shared" ref="D171:D234" si="24">P171+$G$22+$G$28+$G$24</f>
        <v>4872.4802563099993</v>
      </c>
      <c r="E171" s="46">
        <f t="shared" ref="E171:E234" si="25">P171+$G$22+$H$28+$G$24</f>
        <v>4872.4802563099993</v>
      </c>
      <c r="F171" s="46">
        <f t="shared" ref="F171:F234" si="26">P171+$G$22+$I$28+$G$24</f>
        <v>4497.2402563099995</v>
      </c>
      <c r="G171" s="46">
        <f t="shared" ref="G171:G234" si="27">P171+$H$22+$G$24+$G$28</f>
        <v>5616.8102563099992</v>
      </c>
      <c r="H171" s="46">
        <f t="shared" ref="H171:H234" si="28">P171+$H$22+$G$24+$H$28</f>
        <v>5616.8102563099992</v>
      </c>
      <c r="I171" s="46">
        <f t="shared" ref="I171:I234" si="29">P171+$H$22+$G$24+$I$28</f>
        <v>5241.5702563099994</v>
      </c>
      <c r="J171" s="46">
        <f t="shared" ref="J171:J234" si="30">P171+$I$22+$G$24+$G$28</f>
        <v>6745.4902563099995</v>
      </c>
      <c r="K171" s="46">
        <f t="shared" ref="K171:K234" si="31">P171+$I$22+$G$24+$H$28</f>
        <v>6745.4902563099995</v>
      </c>
      <c r="L171" s="46">
        <f t="shared" ref="L171:L234" si="32">P171+$I$22+$G$24+$I$28</f>
        <v>6370.2502563099997</v>
      </c>
      <c r="M171" s="46">
        <f t="shared" ref="M171:M234" si="33">P171+$J$22+$G$24+$G$28</f>
        <v>7914.2202563099991</v>
      </c>
      <c r="N171" s="46">
        <f t="shared" ref="N171:N234" si="34">P171+$J$22+$G$24+$H$28</f>
        <v>7914.2202563099991</v>
      </c>
      <c r="O171" s="46">
        <f t="shared" ref="O171:O234" si="35">P171+$J$22+$G$24+$I$28</f>
        <v>7538.9802563099993</v>
      </c>
      <c r="P171" s="46">
        <f>'Данные ком.оператора'!C172</f>
        <v>2198.13823361</v>
      </c>
    </row>
    <row r="172" spans="2:16" ht="15.75" x14ac:dyDescent="0.25">
      <c r="B172" s="34">
        <f>'Данные ком.оператора'!A173</f>
        <v>45449</v>
      </c>
      <c r="C172" s="6">
        <v>11</v>
      </c>
      <c r="D172" s="46">
        <f t="shared" si="24"/>
        <v>4897.0175464599988</v>
      </c>
      <c r="E172" s="46">
        <f t="shared" si="25"/>
        <v>4897.0175464599988</v>
      </c>
      <c r="F172" s="46">
        <f t="shared" si="26"/>
        <v>4521.777546459999</v>
      </c>
      <c r="G172" s="46">
        <f t="shared" si="27"/>
        <v>5641.3475464599996</v>
      </c>
      <c r="H172" s="46">
        <f t="shared" si="28"/>
        <v>5641.3475464599996</v>
      </c>
      <c r="I172" s="46">
        <f t="shared" si="29"/>
        <v>5266.1075464599999</v>
      </c>
      <c r="J172" s="46">
        <f t="shared" si="30"/>
        <v>6770.027546459999</v>
      </c>
      <c r="K172" s="46">
        <f t="shared" si="31"/>
        <v>6770.027546459999</v>
      </c>
      <c r="L172" s="46">
        <f t="shared" si="32"/>
        <v>6394.7875464599992</v>
      </c>
      <c r="M172" s="46">
        <f t="shared" si="33"/>
        <v>7938.7575464599995</v>
      </c>
      <c r="N172" s="46">
        <f t="shared" si="34"/>
        <v>7938.7575464599995</v>
      </c>
      <c r="O172" s="46">
        <f t="shared" si="35"/>
        <v>7563.5175464599997</v>
      </c>
      <c r="P172" s="46">
        <f>'Данные ком.оператора'!C173</f>
        <v>2222.67552376</v>
      </c>
    </row>
    <row r="173" spans="2:16" ht="15.75" x14ac:dyDescent="0.25">
      <c r="B173" s="34">
        <f>'Данные ком.оператора'!A174</f>
        <v>45449</v>
      </c>
      <c r="C173" s="6">
        <v>12</v>
      </c>
      <c r="D173" s="46">
        <f t="shared" si="24"/>
        <v>4900.3978425899995</v>
      </c>
      <c r="E173" s="46">
        <f t="shared" si="25"/>
        <v>4900.3978425899995</v>
      </c>
      <c r="F173" s="46">
        <f t="shared" si="26"/>
        <v>4525.1578425899997</v>
      </c>
      <c r="G173" s="46">
        <f t="shared" si="27"/>
        <v>5644.7278425899995</v>
      </c>
      <c r="H173" s="46">
        <f t="shared" si="28"/>
        <v>5644.7278425899995</v>
      </c>
      <c r="I173" s="46">
        <f t="shared" si="29"/>
        <v>5269.4878425899997</v>
      </c>
      <c r="J173" s="46">
        <f t="shared" si="30"/>
        <v>6773.4078425899997</v>
      </c>
      <c r="K173" s="46">
        <f t="shared" si="31"/>
        <v>6773.4078425899997</v>
      </c>
      <c r="L173" s="46">
        <f t="shared" si="32"/>
        <v>6398.16784259</v>
      </c>
      <c r="M173" s="46">
        <f t="shared" si="33"/>
        <v>7942.1378425899993</v>
      </c>
      <c r="N173" s="46">
        <f t="shared" si="34"/>
        <v>7942.1378425899993</v>
      </c>
      <c r="O173" s="46">
        <f t="shared" si="35"/>
        <v>7566.8978425899995</v>
      </c>
      <c r="P173" s="46">
        <f>'Данные ком.оператора'!C174</f>
        <v>2226.0558198899998</v>
      </c>
    </row>
    <row r="174" spans="2:16" ht="15.75" x14ac:dyDescent="0.25">
      <c r="B174" s="34">
        <f>'Данные ком.оператора'!A175</f>
        <v>45449</v>
      </c>
      <c r="C174" s="6">
        <v>13</v>
      </c>
      <c r="D174" s="46">
        <f t="shared" si="24"/>
        <v>4875.3722937399989</v>
      </c>
      <c r="E174" s="46">
        <f t="shared" si="25"/>
        <v>4875.3722937399989</v>
      </c>
      <c r="F174" s="46">
        <f t="shared" si="26"/>
        <v>4500.1322937399991</v>
      </c>
      <c r="G174" s="46">
        <f t="shared" si="27"/>
        <v>5619.7022937399997</v>
      </c>
      <c r="H174" s="46">
        <f t="shared" si="28"/>
        <v>5619.7022937399997</v>
      </c>
      <c r="I174" s="46">
        <f t="shared" si="29"/>
        <v>5244.46229374</v>
      </c>
      <c r="J174" s="46">
        <f t="shared" si="30"/>
        <v>6748.3822937399991</v>
      </c>
      <c r="K174" s="46">
        <f t="shared" si="31"/>
        <v>6748.3822937399991</v>
      </c>
      <c r="L174" s="46">
        <f t="shared" si="32"/>
        <v>6373.1422937399993</v>
      </c>
      <c r="M174" s="46">
        <f t="shared" si="33"/>
        <v>7917.1122937399996</v>
      </c>
      <c r="N174" s="46">
        <f t="shared" si="34"/>
        <v>7917.1122937399996</v>
      </c>
      <c r="O174" s="46">
        <f t="shared" si="35"/>
        <v>7541.8722937399998</v>
      </c>
      <c r="P174" s="46">
        <f>'Данные ком.оператора'!C175</f>
        <v>2201.0302710400001</v>
      </c>
    </row>
    <row r="175" spans="2:16" ht="15.75" x14ac:dyDescent="0.25">
      <c r="B175" s="34">
        <f>'Данные ком.оператора'!A176</f>
        <v>45449</v>
      </c>
      <c r="C175" s="6">
        <v>14</v>
      </c>
      <c r="D175" s="46">
        <f t="shared" si="24"/>
        <v>4886.2279844299992</v>
      </c>
      <c r="E175" s="46">
        <f t="shared" si="25"/>
        <v>4886.2279844299992</v>
      </c>
      <c r="F175" s="46">
        <f t="shared" si="26"/>
        <v>4510.9879844299994</v>
      </c>
      <c r="G175" s="46">
        <f t="shared" si="27"/>
        <v>5630.55798443</v>
      </c>
      <c r="H175" s="46">
        <f t="shared" si="28"/>
        <v>5630.55798443</v>
      </c>
      <c r="I175" s="46">
        <f t="shared" si="29"/>
        <v>5255.3179844300003</v>
      </c>
      <c r="J175" s="46">
        <f t="shared" si="30"/>
        <v>6759.2379844299994</v>
      </c>
      <c r="K175" s="46">
        <f t="shared" si="31"/>
        <v>6759.2379844299994</v>
      </c>
      <c r="L175" s="46">
        <f t="shared" si="32"/>
        <v>6383.9979844299996</v>
      </c>
      <c r="M175" s="46">
        <f t="shared" si="33"/>
        <v>7927.9679844299999</v>
      </c>
      <c r="N175" s="46">
        <f t="shared" si="34"/>
        <v>7927.9679844299999</v>
      </c>
      <c r="O175" s="46">
        <f t="shared" si="35"/>
        <v>7552.7279844300001</v>
      </c>
      <c r="P175" s="46">
        <f>'Данные ком.оператора'!C176</f>
        <v>2211.88596173</v>
      </c>
    </row>
    <row r="176" spans="2:16" ht="15.75" x14ac:dyDescent="0.25">
      <c r="B176" s="34">
        <f>'Данные ком.оператора'!A177</f>
        <v>45449</v>
      </c>
      <c r="C176" s="6">
        <v>15</v>
      </c>
      <c r="D176" s="46">
        <f t="shared" si="24"/>
        <v>4894.2015644099993</v>
      </c>
      <c r="E176" s="46">
        <f t="shared" si="25"/>
        <v>4894.2015644099993</v>
      </c>
      <c r="F176" s="46">
        <f t="shared" si="26"/>
        <v>4518.9615644099995</v>
      </c>
      <c r="G176" s="46">
        <f t="shared" si="27"/>
        <v>5638.5315644100001</v>
      </c>
      <c r="H176" s="46">
        <f t="shared" si="28"/>
        <v>5638.5315644100001</v>
      </c>
      <c r="I176" s="46">
        <f t="shared" si="29"/>
        <v>5263.2915644100003</v>
      </c>
      <c r="J176" s="46">
        <f t="shared" si="30"/>
        <v>6767.2115644099995</v>
      </c>
      <c r="K176" s="46">
        <f t="shared" si="31"/>
        <v>6767.2115644099995</v>
      </c>
      <c r="L176" s="46">
        <f t="shared" si="32"/>
        <v>6391.9715644099997</v>
      </c>
      <c r="M176" s="46">
        <f t="shared" si="33"/>
        <v>7935.94156441</v>
      </c>
      <c r="N176" s="46">
        <f t="shared" si="34"/>
        <v>7935.94156441</v>
      </c>
      <c r="O176" s="46">
        <f t="shared" si="35"/>
        <v>7560.7015644100002</v>
      </c>
      <c r="P176" s="46">
        <f>'Данные ком.оператора'!C177</f>
        <v>2219.85954171</v>
      </c>
    </row>
    <row r="177" spans="2:16" ht="15.75" x14ac:dyDescent="0.25">
      <c r="B177" s="34">
        <f>'Данные ком.оператора'!A178</f>
        <v>45449</v>
      </c>
      <c r="C177" s="6">
        <v>16</v>
      </c>
      <c r="D177" s="46">
        <f t="shared" si="24"/>
        <v>4888.4714775399998</v>
      </c>
      <c r="E177" s="46">
        <f t="shared" si="25"/>
        <v>4888.4714775399998</v>
      </c>
      <c r="F177" s="46">
        <f t="shared" si="26"/>
        <v>4513.23147754</v>
      </c>
      <c r="G177" s="46">
        <f t="shared" si="27"/>
        <v>5632.8014775399997</v>
      </c>
      <c r="H177" s="46">
        <f t="shared" si="28"/>
        <v>5632.8014775399997</v>
      </c>
      <c r="I177" s="46">
        <f t="shared" si="29"/>
        <v>5257.5614775399999</v>
      </c>
      <c r="J177" s="46">
        <f t="shared" si="30"/>
        <v>6761.48147754</v>
      </c>
      <c r="K177" s="46">
        <f t="shared" si="31"/>
        <v>6761.48147754</v>
      </c>
      <c r="L177" s="46">
        <f t="shared" si="32"/>
        <v>6386.2414775400002</v>
      </c>
      <c r="M177" s="46">
        <f t="shared" si="33"/>
        <v>7930.2114775399996</v>
      </c>
      <c r="N177" s="46">
        <f t="shared" si="34"/>
        <v>7930.2114775399996</v>
      </c>
      <c r="O177" s="46">
        <f t="shared" si="35"/>
        <v>7554.9714775399998</v>
      </c>
      <c r="P177" s="46">
        <f>'Данные ком.оператора'!C178</f>
        <v>2214.1294548400001</v>
      </c>
    </row>
    <row r="178" spans="2:16" ht="15.75" x14ac:dyDescent="0.25">
      <c r="B178" s="34">
        <f>'Данные ком.оператора'!A179</f>
        <v>45449</v>
      </c>
      <c r="C178" s="6">
        <v>17</v>
      </c>
      <c r="D178" s="46">
        <f t="shared" si="24"/>
        <v>4855.3260169399991</v>
      </c>
      <c r="E178" s="46">
        <f t="shared" si="25"/>
        <v>4855.3260169399991</v>
      </c>
      <c r="F178" s="46">
        <f t="shared" si="26"/>
        <v>4480.0860169399994</v>
      </c>
      <c r="G178" s="46">
        <f t="shared" si="27"/>
        <v>5599.6560169399991</v>
      </c>
      <c r="H178" s="46">
        <f t="shared" si="28"/>
        <v>5599.6560169399991</v>
      </c>
      <c r="I178" s="46">
        <f t="shared" si="29"/>
        <v>5224.4160169399993</v>
      </c>
      <c r="J178" s="46">
        <f t="shared" si="30"/>
        <v>6728.3360169399994</v>
      </c>
      <c r="K178" s="46">
        <f t="shared" si="31"/>
        <v>6728.3360169399994</v>
      </c>
      <c r="L178" s="46">
        <f t="shared" si="32"/>
        <v>6353.0960169399996</v>
      </c>
      <c r="M178" s="46">
        <f t="shared" si="33"/>
        <v>7897.0660169399989</v>
      </c>
      <c r="N178" s="46">
        <f t="shared" si="34"/>
        <v>7897.0660169399989</v>
      </c>
      <c r="O178" s="46">
        <f t="shared" si="35"/>
        <v>7521.8260169399991</v>
      </c>
      <c r="P178" s="46">
        <f>'Данные ком.оператора'!C179</f>
        <v>2180.9839942399999</v>
      </c>
    </row>
    <row r="179" spans="2:16" ht="15.75" x14ac:dyDescent="0.25">
      <c r="B179" s="34">
        <f>'Данные ком.оператора'!A180</f>
        <v>45449</v>
      </c>
      <c r="C179" s="6">
        <v>18</v>
      </c>
      <c r="D179" s="46">
        <f t="shared" si="24"/>
        <v>4834.3854531199986</v>
      </c>
      <c r="E179" s="46">
        <f t="shared" si="25"/>
        <v>4834.3854531199986</v>
      </c>
      <c r="F179" s="46">
        <f t="shared" si="26"/>
        <v>4459.1454531199988</v>
      </c>
      <c r="G179" s="46">
        <f t="shared" si="27"/>
        <v>5578.7154531199994</v>
      </c>
      <c r="H179" s="46">
        <f t="shared" si="28"/>
        <v>5578.7154531199994</v>
      </c>
      <c r="I179" s="46">
        <f t="shared" si="29"/>
        <v>5203.4754531199997</v>
      </c>
      <c r="J179" s="46">
        <f t="shared" si="30"/>
        <v>6707.3954531199988</v>
      </c>
      <c r="K179" s="46">
        <f t="shared" si="31"/>
        <v>6707.3954531199988</v>
      </c>
      <c r="L179" s="46">
        <f t="shared" si="32"/>
        <v>6332.155453119999</v>
      </c>
      <c r="M179" s="46">
        <f t="shared" si="33"/>
        <v>7876.1254531199993</v>
      </c>
      <c r="N179" s="46">
        <f t="shared" si="34"/>
        <v>7876.1254531199993</v>
      </c>
      <c r="O179" s="46">
        <f t="shared" si="35"/>
        <v>7500.8854531199995</v>
      </c>
      <c r="P179" s="46">
        <f>'Данные ком.оператора'!C180</f>
        <v>2160.0434304199998</v>
      </c>
    </row>
    <row r="180" spans="2:16" ht="15.75" x14ac:dyDescent="0.25">
      <c r="B180" s="34">
        <f>'Данные ком.оператора'!A181</f>
        <v>45449</v>
      </c>
      <c r="C180" s="6">
        <v>19</v>
      </c>
      <c r="D180" s="46">
        <f t="shared" si="24"/>
        <v>4811.2263472999994</v>
      </c>
      <c r="E180" s="46">
        <f t="shared" si="25"/>
        <v>4811.2263472999994</v>
      </c>
      <c r="F180" s="46">
        <f t="shared" si="26"/>
        <v>4435.9863472999996</v>
      </c>
      <c r="G180" s="46">
        <f t="shared" si="27"/>
        <v>5555.5563472999993</v>
      </c>
      <c r="H180" s="46">
        <f t="shared" si="28"/>
        <v>5555.5563472999993</v>
      </c>
      <c r="I180" s="46">
        <f t="shared" si="29"/>
        <v>5180.3163472999995</v>
      </c>
      <c r="J180" s="46">
        <f t="shared" si="30"/>
        <v>6684.2363472999996</v>
      </c>
      <c r="K180" s="46">
        <f t="shared" si="31"/>
        <v>6684.2363472999996</v>
      </c>
      <c r="L180" s="46">
        <f t="shared" si="32"/>
        <v>6308.9963472999998</v>
      </c>
      <c r="M180" s="46">
        <f t="shared" si="33"/>
        <v>7852.9663472999991</v>
      </c>
      <c r="N180" s="46">
        <f t="shared" si="34"/>
        <v>7852.9663472999991</v>
      </c>
      <c r="O180" s="46">
        <f t="shared" si="35"/>
        <v>7477.7263472999994</v>
      </c>
      <c r="P180" s="46">
        <f>'Данные ком.оператора'!C181</f>
        <v>2136.8843246000001</v>
      </c>
    </row>
    <row r="181" spans="2:16" ht="15.75" x14ac:dyDescent="0.25">
      <c r="B181" s="34">
        <f>'Данные ком.оператора'!A182</f>
        <v>45449</v>
      </c>
      <c r="C181" s="6">
        <v>20</v>
      </c>
      <c r="D181" s="46">
        <f t="shared" si="24"/>
        <v>4802.1843695899997</v>
      </c>
      <c r="E181" s="46">
        <f t="shared" si="25"/>
        <v>4802.1843695899997</v>
      </c>
      <c r="F181" s="46">
        <f t="shared" si="26"/>
        <v>4426.94436959</v>
      </c>
      <c r="G181" s="46">
        <f t="shared" si="27"/>
        <v>5546.5143695899997</v>
      </c>
      <c r="H181" s="46">
        <f t="shared" si="28"/>
        <v>5546.5143695899997</v>
      </c>
      <c r="I181" s="46">
        <f t="shared" si="29"/>
        <v>5171.2743695899999</v>
      </c>
      <c r="J181" s="46">
        <f t="shared" si="30"/>
        <v>6675.19436959</v>
      </c>
      <c r="K181" s="46">
        <f t="shared" si="31"/>
        <v>6675.19436959</v>
      </c>
      <c r="L181" s="46">
        <f t="shared" si="32"/>
        <v>6299.9543695900002</v>
      </c>
      <c r="M181" s="46">
        <f t="shared" si="33"/>
        <v>7843.9243695899995</v>
      </c>
      <c r="N181" s="46">
        <f t="shared" si="34"/>
        <v>7843.9243695899995</v>
      </c>
      <c r="O181" s="46">
        <f t="shared" si="35"/>
        <v>7468.6843695899997</v>
      </c>
      <c r="P181" s="46">
        <f>'Данные ком.оператора'!C182</f>
        <v>2127.84234689</v>
      </c>
    </row>
    <row r="182" spans="2:16" ht="15.75" x14ac:dyDescent="0.25">
      <c r="B182" s="34">
        <f>'Данные ком.оператора'!A183</f>
        <v>45449</v>
      </c>
      <c r="C182" s="6">
        <v>21</v>
      </c>
      <c r="D182" s="46">
        <f t="shared" si="24"/>
        <v>4797.3371213299988</v>
      </c>
      <c r="E182" s="46">
        <f t="shared" si="25"/>
        <v>4797.3371213299988</v>
      </c>
      <c r="F182" s="46">
        <f t="shared" si="26"/>
        <v>4422.097121329999</v>
      </c>
      <c r="G182" s="46">
        <f t="shared" si="27"/>
        <v>5541.6671213299996</v>
      </c>
      <c r="H182" s="46">
        <f t="shared" si="28"/>
        <v>5541.6671213299996</v>
      </c>
      <c r="I182" s="46">
        <f t="shared" si="29"/>
        <v>5166.4271213299999</v>
      </c>
      <c r="J182" s="46">
        <f t="shared" si="30"/>
        <v>6670.347121329999</v>
      </c>
      <c r="K182" s="46">
        <f t="shared" si="31"/>
        <v>6670.347121329999</v>
      </c>
      <c r="L182" s="46">
        <f t="shared" si="32"/>
        <v>6295.1071213299992</v>
      </c>
      <c r="M182" s="46">
        <f t="shared" si="33"/>
        <v>7839.0771213299995</v>
      </c>
      <c r="N182" s="46">
        <f t="shared" si="34"/>
        <v>7839.0771213299995</v>
      </c>
      <c r="O182" s="46">
        <f t="shared" si="35"/>
        <v>7463.8371213299997</v>
      </c>
      <c r="P182" s="46">
        <f>'Данные ком.оператора'!C183</f>
        <v>2122.99509863</v>
      </c>
    </row>
    <row r="183" spans="2:16" ht="15.75" x14ac:dyDescent="0.25">
      <c r="B183" s="34">
        <f>'Данные ком.оператора'!A184</f>
        <v>45449</v>
      </c>
      <c r="C183" s="6">
        <v>22</v>
      </c>
      <c r="D183" s="46">
        <f t="shared" si="24"/>
        <v>4807.2534868699995</v>
      </c>
      <c r="E183" s="46">
        <f t="shared" si="25"/>
        <v>4807.2534868699995</v>
      </c>
      <c r="F183" s="46">
        <f t="shared" si="26"/>
        <v>4432.0134868699997</v>
      </c>
      <c r="G183" s="46">
        <f t="shared" si="27"/>
        <v>5551.5834868699994</v>
      </c>
      <c r="H183" s="46">
        <f t="shared" si="28"/>
        <v>5551.5834868699994</v>
      </c>
      <c r="I183" s="46">
        <f t="shared" si="29"/>
        <v>5176.3434868699997</v>
      </c>
      <c r="J183" s="46">
        <f t="shared" si="30"/>
        <v>6680.2634868699997</v>
      </c>
      <c r="K183" s="46">
        <f t="shared" si="31"/>
        <v>6680.2634868699997</v>
      </c>
      <c r="L183" s="46">
        <f t="shared" si="32"/>
        <v>6305.0234868699999</v>
      </c>
      <c r="M183" s="46">
        <f t="shared" si="33"/>
        <v>7848.9934868699993</v>
      </c>
      <c r="N183" s="46">
        <f t="shared" si="34"/>
        <v>7848.9934868699993</v>
      </c>
      <c r="O183" s="46">
        <f t="shared" si="35"/>
        <v>7473.7534868699995</v>
      </c>
      <c r="P183" s="46">
        <f>'Данные ком.оператора'!C184</f>
        <v>2132.9114641699998</v>
      </c>
    </row>
    <row r="184" spans="2:16" ht="15.75" x14ac:dyDescent="0.25">
      <c r="B184" s="34">
        <f>'Данные ком.оператора'!A185</f>
        <v>45449</v>
      </c>
      <c r="C184" s="6">
        <v>23</v>
      </c>
      <c r="D184" s="46">
        <f t="shared" si="24"/>
        <v>4687.7835897799987</v>
      </c>
      <c r="E184" s="46">
        <f t="shared" si="25"/>
        <v>4687.7835897799987</v>
      </c>
      <c r="F184" s="46">
        <f t="shared" si="26"/>
        <v>4312.5435897799989</v>
      </c>
      <c r="G184" s="46">
        <f t="shared" si="27"/>
        <v>5432.1135897799995</v>
      </c>
      <c r="H184" s="46">
        <f t="shared" si="28"/>
        <v>5432.1135897799995</v>
      </c>
      <c r="I184" s="46">
        <f t="shared" si="29"/>
        <v>5056.8735897799997</v>
      </c>
      <c r="J184" s="46">
        <f t="shared" si="30"/>
        <v>6560.7935897799989</v>
      </c>
      <c r="K184" s="46">
        <f t="shared" si="31"/>
        <v>6560.7935897799989</v>
      </c>
      <c r="L184" s="46">
        <f t="shared" si="32"/>
        <v>6185.5535897799991</v>
      </c>
      <c r="M184" s="46">
        <f t="shared" si="33"/>
        <v>7729.5235897799994</v>
      </c>
      <c r="N184" s="46">
        <f t="shared" si="34"/>
        <v>7729.5235897799994</v>
      </c>
      <c r="O184" s="46">
        <f t="shared" si="35"/>
        <v>7354.2835897799996</v>
      </c>
      <c r="P184" s="46">
        <f>'Данные ком.оператора'!C185</f>
        <v>2013.4415670799999</v>
      </c>
    </row>
    <row r="185" spans="2:16" ht="15.75" x14ac:dyDescent="0.25">
      <c r="B185" s="34">
        <f>'Данные ком.оператора'!A186</f>
        <v>45449</v>
      </c>
      <c r="C185" s="6">
        <v>24</v>
      </c>
      <c r="D185" s="46">
        <f t="shared" si="24"/>
        <v>4681.5492188399994</v>
      </c>
      <c r="E185" s="46">
        <f t="shared" si="25"/>
        <v>4681.5492188399994</v>
      </c>
      <c r="F185" s="46">
        <f t="shared" si="26"/>
        <v>4306.3092188399996</v>
      </c>
      <c r="G185" s="46">
        <f t="shared" si="27"/>
        <v>5425.8792188399993</v>
      </c>
      <c r="H185" s="46">
        <f t="shared" si="28"/>
        <v>5425.8792188399993</v>
      </c>
      <c r="I185" s="46">
        <f t="shared" si="29"/>
        <v>5050.6392188399996</v>
      </c>
      <c r="J185" s="46">
        <f t="shared" si="30"/>
        <v>6554.5592188399996</v>
      </c>
      <c r="K185" s="46">
        <f t="shared" si="31"/>
        <v>6554.5592188399996</v>
      </c>
      <c r="L185" s="46">
        <f t="shared" si="32"/>
        <v>6179.3192188399998</v>
      </c>
      <c r="M185" s="46">
        <f t="shared" si="33"/>
        <v>7723.2892188399992</v>
      </c>
      <c r="N185" s="46">
        <f t="shared" si="34"/>
        <v>7723.2892188399992</v>
      </c>
      <c r="O185" s="46">
        <f t="shared" si="35"/>
        <v>7348.0492188399994</v>
      </c>
      <c r="P185" s="46">
        <f>'Данные ком.оператора'!C186</f>
        <v>2007.20719614</v>
      </c>
    </row>
    <row r="186" spans="2:16" ht="15.75" x14ac:dyDescent="0.25">
      <c r="B186" s="34">
        <f>'Данные ком.оператора'!A187</f>
        <v>45450</v>
      </c>
      <c r="C186" s="6">
        <v>1</v>
      </c>
      <c r="D186" s="46">
        <f t="shared" si="24"/>
        <v>4560.5900250099994</v>
      </c>
      <c r="E186" s="46">
        <f t="shared" si="25"/>
        <v>4560.5900250099994</v>
      </c>
      <c r="F186" s="46">
        <f t="shared" si="26"/>
        <v>4185.3500250099996</v>
      </c>
      <c r="G186" s="46">
        <f t="shared" si="27"/>
        <v>5304.9200250099993</v>
      </c>
      <c r="H186" s="46">
        <f t="shared" si="28"/>
        <v>5304.9200250099993</v>
      </c>
      <c r="I186" s="46">
        <f t="shared" si="29"/>
        <v>4929.6800250099996</v>
      </c>
      <c r="J186" s="46">
        <f t="shared" si="30"/>
        <v>6433.6000250099996</v>
      </c>
      <c r="K186" s="46">
        <f t="shared" si="31"/>
        <v>6433.6000250099996</v>
      </c>
      <c r="L186" s="46">
        <f t="shared" si="32"/>
        <v>6058.3600250099998</v>
      </c>
      <c r="M186" s="46">
        <f t="shared" si="33"/>
        <v>7602.3300250099992</v>
      </c>
      <c r="N186" s="46">
        <f t="shared" si="34"/>
        <v>7602.3300250099992</v>
      </c>
      <c r="O186" s="46">
        <f t="shared" si="35"/>
        <v>7227.0900250099994</v>
      </c>
      <c r="P186" s="46">
        <f>'Данные ком.оператора'!C187</f>
        <v>1886.2480023099999</v>
      </c>
    </row>
    <row r="187" spans="2:16" ht="15.75" x14ac:dyDescent="0.25">
      <c r="B187" s="34">
        <f>'Данные ком.оператора'!A188</f>
        <v>45450</v>
      </c>
      <c r="C187" s="6">
        <v>2</v>
      </c>
      <c r="D187" s="46">
        <f t="shared" si="24"/>
        <v>4677.9495535199994</v>
      </c>
      <c r="E187" s="46">
        <f t="shared" si="25"/>
        <v>4677.9495535199994</v>
      </c>
      <c r="F187" s="46">
        <f t="shared" si="26"/>
        <v>4302.7095535199996</v>
      </c>
      <c r="G187" s="46">
        <f t="shared" si="27"/>
        <v>5422.2795535199994</v>
      </c>
      <c r="H187" s="46">
        <f t="shared" si="28"/>
        <v>5422.2795535199994</v>
      </c>
      <c r="I187" s="46">
        <f t="shared" si="29"/>
        <v>5047.0395535199996</v>
      </c>
      <c r="J187" s="46">
        <f t="shared" si="30"/>
        <v>6550.9595535199996</v>
      </c>
      <c r="K187" s="46">
        <f t="shared" si="31"/>
        <v>6550.9595535199996</v>
      </c>
      <c r="L187" s="46">
        <f t="shared" si="32"/>
        <v>6175.7195535199999</v>
      </c>
      <c r="M187" s="46">
        <f t="shared" si="33"/>
        <v>7719.6895535199992</v>
      </c>
      <c r="N187" s="46">
        <f t="shared" si="34"/>
        <v>7719.6895535199992</v>
      </c>
      <c r="O187" s="46">
        <f t="shared" si="35"/>
        <v>7344.4495535199994</v>
      </c>
      <c r="P187" s="46">
        <f>'Данные ком.оператора'!C188</f>
        <v>2003.60753082</v>
      </c>
    </row>
    <row r="188" spans="2:16" ht="15.75" x14ac:dyDescent="0.25">
      <c r="B188" s="34">
        <f>'Данные ком.оператора'!A189</f>
        <v>45450</v>
      </c>
      <c r="C188" s="6">
        <v>3</v>
      </c>
      <c r="D188" s="46">
        <f t="shared" si="24"/>
        <v>4763.072334559999</v>
      </c>
      <c r="E188" s="46">
        <f t="shared" si="25"/>
        <v>4763.072334559999</v>
      </c>
      <c r="F188" s="46">
        <f t="shared" si="26"/>
        <v>4387.8323345599993</v>
      </c>
      <c r="G188" s="46">
        <f t="shared" si="27"/>
        <v>5507.402334559999</v>
      </c>
      <c r="H188" s="46">
        <f t="shared" si="28"/>
        <v>5507.402334559999</v>
      </c>
      <c r="I188" s="46">
        <f t="shared" si="29"/>
        <v>5132.1623345599992</v>
      </c>
      <c r="J188" s="46">
        <f t="shared" si="30"/>
        <v>6636.0823345599993</v>
      </c>
      <c r="K188" s="46">
        <f t="shared" si="31"/>
        <v>6636.0823345599993</v>
      </c>
      <c r="L188" s="46">
        <f t="shared" si="32"/>
        <v>6260.8423345599995</v>
      </c>
      <c r="M188" s="46">
        <f t="shared" si="33"/>
        <v>7804.8123345599988</v>
      </c>
      <c r="N188" s="46">
        <f t="shared" si="34"/>
        <v>7804.8123345599988</v>
      </c>
      <c r="O188" s="46">
        <f t="shared" si="35"/>
        <v>7429.572334559999</v>
      </c>
      <c r="P188" s="46">
        <f>'Данные ком.оператора'!C189</f>
        <v>2088.7303118599998</v>
      </c>
    </row>
    <row r="189" spans="2:16" ht="15.75" x14ac:dyDescent="0.25">
      <c r="B189" s="34">
        <f>'Данные ком.оператора'!A190</f>
        <v>45450</v>
      </c>
      <c r="C189" s="6">
        <v>4</v>
      </c>
      <c r="D189" s="46">
        <f t="shared" si="24"/>
        <v>4810.4853732899992</v>
      </c>
      <c r="E189" s="46">
        <f t="shared" si="25"/>
        <v>4810.4853732899992</v>
      </c>
      <c r="F189" s="46">
        <f t="shared" si="26"/>
        <v>4435.2453732899994</v>
      </c>
      <c r="G189" s="46">
        <f t="shared" si="27"/>
        <v>5554.81537329</v>
      </c>
      <c r="H189" s="46">
        <f t="shared" si="28"/>
        <v>5554.81537329</v>
      </c>
      <c r="I189" s="46">
        <f t="shared" si="29"/>
        <v>5179.5753732900002</v>
      </c>
      <c r="J189" s="46">
        <f t="shared" si="30"/>
        <v>6683.4953732899994</v>
      </c>
      <c r="K189" s="46">
        <f t="shared" si="31"/>
        <v>6683.4953732899994</v>
      </c>
      <c r="L189" s="46">
        <f t="shared" si="32"/>
        <v>6308.2553732899996</v>
      </c>
      <c r="M189" s="46">
        <f t="shared" si="33"/>
        <v>7852.2253732899999</v>
      </c>
      <c r="N189" s="46">
        <f t="shared" si="34"/>
        <v>7852.2253732899999</v>
      </c>
      <c r="O189" s="46">
        <f t="shared" si="35"/>
        <v>7476.9853732900001</v>
      </c>
      <c r="P189" s="46">
        <f>'Данные ком.оператора'!C190</f>
        <v>2136.14335059</v>
      </c>
    </row>
    <row r="190" spans="2:16" ht="15.75" x14ac:dyDescent="0.25">
      <c r="B190" s="34">
        <f>'Данные ком.оператора'!A191</f>
        <v>45450</v>
      </c>
      <c r="C190" s="6">
        <v>5</v>
      </c>
      <c r="D190" s="46">
        <f t="shared" si="24"/>
        <v>4799.3178917999994</v>
      </c>
      <c r="E190" s="46">
        <f t="shared" si="25"/>
        <v>4799.3178917999994</v>
      </c>
      <c r="F190" s="46">
        <f t="shared" si="26"/>
        <v>4424.0778917999996</v>
      </c>
      <c r="G190" s="46">
        <f t="shared" si="27"/>
        <v>5543.6478918000003</v>
      </c>
      <c r="H190" s="46">
        <f t="shared" si="28"/>
        <v>5543.6478918000003</v>
      </c>
      <c r="I190" s="46">
        <f t="shared" si="29"/>
        <v>5168.4078918000005</v>
      </c>
      <c r="J190" s="46">
        <f t="shared" si="30"/>
        <v>6672.3278917999996</v>
      </c>
      <c r="K190" s="46">
        <f t="shared" si="31"/>
        <v>6672.3278917999996</v>
      </c>
      <c r="L190" s="46">
        <f t="shared" si="32"/>
        <v>6297.0878917999999</v>
      </c>
      <c r="M190" s="46">
        <f t="shared" si="33"/>
        <v>7841.0578918000001</v>
      </c>
      <c r="N190" s="46">
        <f t="shared" si="34"/>
        <v>7841.0578918000001</v>
      </c>
      <c r="O190" s="46">
        <f t="shared" si="35"/>
        <v>7465.8178918000003</v>
      </c>
      <c r="P190" s="46">
        <f>'Данные ком.оператора'!C191</f>
        <v>2124.9758691000002</v>
      </c>
    </row>
    <row r="191" spans="2:16" ht="15.75" x14ac:dyDescent="0.25">
      <c r="B191" s="34">
        <f>'Данные ком.оператора'!A192</f>
        <v>45450</v>
      </c>
      <c r="C191" s="6">
        <v>6</v>
      </c>
      <c r="D191" s="46">
        <f t="shared" si="24"/>
        <v>4695.1398593099993</v>
      </c>
      <c r="E191" s="46">
        <f t="shared" si="25"/>
        <v>4695.1398593099993</v>
      </c>
      <c r="F191" s="46">
        <f t="shared" si="26"/>
        <v>4319.8998593099996</v>
      </c>
      <c r="G191" s="46">
        <f t="shared" si="27"/>
        <v>5439.4698593099993</v>
      </c>
      <c r="H191" s="46">
        <f t="shared" si="28"/>
        <v>5439.4698593099993</v>
      </c>
      <c r="I191" s="46">
        <f t="shared" si="29"/>
        <v>5064.2298593099995</v>
      </c>
      <c r="J191" s="46">
        <f t="shared" si="30"/>
        <v>6568.1498593099996</v>
      </c>
      <c r="K191" s="46">
        <f t="shared" si="31"/>
        <v>6568.1498593099996</v>
      </c>
      <c r="L191" s="46">
        <f t="shared" si="32"/>
        <v>6192.9098593099998</v>
      </c>
      <c r="M191" s="46">
        <f t="shared" si="33"/>
        <v>7736.8798593099991</v>
      </c>
      <c r="N191" s="46">
        <f t="shared" si="34"/>
        <v>7736.8798593099991</v>
      </c>
      <c r="O191" s="46">
        <f t="shared" si="35"/>
        <v>7361.6398593099993</v>
      </c>
      <c r="P191" s="46">
        <f>'Данные ком.оператора'!C192</f>
        <v>2020.7978366100001</v>
      </c>
    </row>
    <row r="192" spans="2:16" ht="15.75" x14ac:dyDescent="0.25">
      <c r="B192" s="34">
        <f>'Данные ком.оператора'!A193</f>
        <v>45450</v>
      </c>
      <c r="C192" s="6">
        <v>7</v>
      </c>
      <c r="D192" s="46">
        <f t="shared" si="24"/>
        <v>4625.3721433299997</v>
      </c>
      <c r="E192" s="46">
        <f t="shared" si="25"/>
        <v>4625.3721433299997</v>
      </c>
      <c r="F192" s="46">
        <f t="shared" si="26"/>
        <v>4250.13214333</v>
      </c>
      <c r="G192" s="46">
        <f t="shared" si="27"/>
        <v>5369.7021433299997</v>
      </c>
      <c r="H192" s="46">
        <f t="shared" si="28"/>
        <v>5369.7021433299997</v>
      </c>
      <c r="I192" s="46">
        <f t="shared" si="29"/>
        <v>4994.4621433299999</v>
      </c>
      <c r="J192" s="46">
        <f t="shared" si="30"/>
        <v>6498.3821433299991</v>
      </c>
      <c r="K192" s="46">
        <f t="shared" si="31"/>
        <v>6498.3821433299991</v>
      </c>
      <c r="L192" s="46">
        <f t="shared" si="32"/>
        <v>6123.1421433299993</v>
      </c>
      <c r="M192" s="46">
        <f t="shared" si="33"/>
        <v>7667.1121433299995</v>
      </c>
      <c r="N192" s="46">
        <f t="shared" si="34"/>
        <v>7667.1121433299995</v>
      </c>
      <c r="O192" s="46">
        <f t="shared" si="35"/>
        <v>7291.8721433299997</v>
      </c>
      <c r="P192" s="46">
        <f>'Данные ком.оператора'!C193</f>
        <v>1951.0301206300001</v>
      </c>
    </row>
    <row r="193" spans="2:16" ht="15.75" x14ac:dyDescent="0.25">
      <c r="B193" s="34">
        <f>'Данные ком.оператора'!A194</f>
        <v>45450</v>
      </c>
      <c r="C193" s="6">
        <v>8</v>
      </c>
      <c r="D193" s="46">
        <f t="shared" si="24"/>
        <v>4633.5488804599991</v>
      </c>
      <c r="E193" s="46">
        <f t="shared" si="25"/>
        <v>4633.5488804599991</v>
      </c>
      <c r="F193" s="46">
        <f t="shared" si="26"/>
        <v>4258.3088804599993</v>
      </c>
      <c r="G193" s="46">
        <f t="shared" si="27"/>
        <v>5377.8788804599999</v>
      </c>
      <c r="H193" s="46">
        <f t="shared" si="28"/>
        <v>5377.8788804599999</v>
      </c>
      <c r="I193" s="46">
        <f t="shared" si="29"/>
        <v>5002.6388804600001</v>
      </c>
      <c r="J193" s="46">
        <f t="shared" si="30"/>
        <v>6506.5588804599993</v>
      </c>
      <c r="K193" s="46">
        <f t="shared" si="31"/>
        <v>6506.5588804599993</v>
      </c>
      <c r="L193" s="46">
        <f t="shared" si="32"/>
        <v>6131.3188804599995</v>
      </c>
      <c r="M193" s="46">
        <f t="shared" si="33"/>
        <v>7675.2888804599997</v>
      </c>
      <c r="N193" s="46">
        <f t="shared" si="34"/>
        <v>7675.2888804599997</v>
      </c>
      <c r="O193" s="46">
        <f t="shared" si="35"/>
        <v>7300.04888046</v>
      </c>
      <c r="P193" s="46">
        <f>'Данные ком.оператора'!C194</f>
        <v>1959.20685776</v>
      </c>
    </row>
    <row r="194" spans="2:16" ht="15.75" x14ac:dyDescent="0.25">
      <c r="B194" s="34">
        <f>'Данные ком.оператора'!A195</f>
        <v>45450</v>
      </c>
      <c r="C194" s="6">
        <v>9</v>
      </c>
      <c r="D194" s="46">
        <f t="shared" si="24"/>
        <v>4792.5222876999987</v>
      </c>
      <c r="E194" s="46">
        <f t="shared" si="25"/>
        <v>4792.5222876999987</v>
      </c>
      <c r="F194" s="46">
        <f t="shared" si="26"/>
        <v>4417.282287699999</v>
      </c>
      <c r="G194" s="46">
        <f t="shared" si="27"/>
        <v>5536.8522876999996</v>
      </c>
      <c r="H194" s="46">
        <f t="shared" si="28"/>
        <v>5536.8522876999996</v>
      </c>
      <c r="I194" s="46">
        <f t="shared" si="29"/>
        <v>5161.6122876999998</v>
      </c>
      <c r="J194" s="46">
        <f t="shared" si="30"/>
        <v>6665.532287699999</v>
      </c>
      <c r="K194" s="46">
        <f t="shared" si="31"/>
        <v>6665.532287699999</v>
      </c>
      <c r="L194" s="46">
        <f t="shared" si="32"/>
        <v>6290.2922876999992</v>
      </c>
      <c r="M194" s="46">
        <f t="shared" si="33"/>
        <v>7834.2622876999994</v>
      </c>
      <c r="N194" s="46">
        <f t="shared" si="34"/>
        <v>7834.2622876999994</v>
      </c>
      <c r="O194" s="46">
        <f t="shared" si="35"/>
        <v>7459.0222876999997</v>
      </c>
      <c r="P194" s="46">
        <f>'Данные ком.оператора'!C195</f>
        <v>2118.180265</v>
      </c>
    </row>
    <row r="195" spans="2:16" ht="15.75" x14ac:dyDescent="0.25">
      <c r="B195" s="34">
        <f>'Данные ком.оператора'!A196</f>
        <v>45450</v>
      </c>
      <c r="C195" s="6">
        <v>10</v>
      </c>
      <c r="D195" s="46">
        <f t="shared" si="24"/>
        <v>4905.9829194499989</v>
      </c>
      <c r="E195" s="46">
        <f t="shared" si="25"/>
        <v>4905.9829194499989</v>
      </c>
      <c r="F195" s="46">
        <f t="shared" si="26"/>
        <v>4530.7429194499991</v>
      </c>
      <c r="G195" s="46">
        <f t="shared" si="27"/>
        <v>5650.3129194499998</v>
      </c>
      <c r="H195" s="46">
        <f t="shared" si="28"/>
        <v>5650.3129194499998</v>
      </c>
      <c r="I195" s="46">
        <f t="shared" si="29"/>
        <v>5275.07291945</v>
      </c>
      <c r="J195" s="46">
        <f t="shared" si="30"/>
        <v>6778.9929194499991</v>
      </c>
      <c r="K195" s="46">
        <f t="shared" si="31"/>
        <v>6778.9929194499991</v>
      </c>
      <c r="L195" s="46">
        <f t="shared" si="32"/>
        <v>6403.7529194499994</v>
      </c>
      <c r="M195" s="46">
        <f t="shared" si="33"/>
        <v>7947.7229194499996</v>
      </c>
      <c r="N195" s="46">
        <f t="shared" si="34"/>
        <v>7947.7229194499996</v>
      </c>
      <c r="O195" s="46">
        <f t="shared" si="35"/>
        <v>7572.4829194499998</v>
      </c>
      <c r="P195" s="46">
        <f>'Данные ком.оператора'!C196</f>
        <v>2231.6408967500001</v>
      </c>
    </row>
    <row r="196" spans="2:16" ht="15.75" x14ac:dyDescent="0.25">
      <c r="B196" s="34">
        <f>'Данные ком.оператора'!A197</f>
        <v>45450</v>
      </c>
      <c r="C196" s="6">
        <v>11</v>
      </c>
      <c r="D196" s="46">
        <f t="shared" si="24"/>
        <v>4903.7743960099988</v>
      </c>
      <c r="E196" s="46">
        <f t="shared" si="25"/>
        <v>4903.7743960099988</v>
      </c>
      <c r="F196" s="46">
        <f t="shared" si="26"/>
        <v>4528.534396009999</v>
      </c>
      <c r="G196" s="46">
        <f t="shared" si="27"/>
        <v>5648.1043960099996</v>
      </c>
      <c r="H196" s="46">
        <f t="shared" si="28"/>
        <v>5648.1043960099996</v>
      </c>
      <c r="I196" s="46">
        <f t="shared" si="29"/>
        <v>5272.8643960099998</v>
      </c>
      <c r="J196" s="46">
        <f t="shared" si="30"/>
        <v>6776.784396009999</v>
      </c>
      <c r="K196" s="46">
        <f t="shared" si="31"/>
        <v>6776.784396009999</v>
      </c>
      <c r="L196" s="46">
        <f t="shared" si="32"/>
        <v>6401.5443960099992</v>
      </c>
      <c r="M196" s="46">
        <f t="shared" si="33"/>
        <v>7945.5143960099995</v>
      </c>
      <c r="N196" s="46">
        <f t="shared" si="34"/>
        <v>7945.5143960099995</v>
      </c>
      <c r="O196" s="46">
        <f t="shared" si="35"/>
        <v>7570.2743960099997</v>
      </c>
      <c r="P196" s="46">
        <f>'Данные ком.оператора'!C197</f>
        <v>2229.43237331</v>
      </c>
    </row>
    <row r="197" spans="2:16" ht="15.75" x14ac:dyDescent="0.25">
      <c r="B197" s="34">
        <f>'Данные ком.оператора'!A198</f>
        <v>45450</v>
      </c>
      <c r="C197" s="6">
        <v>12</v>
      </c>
      <c r="D197" s="46">
        <f t="shared" si="24"/>
        <v>4847.3406934799996</v>
      </c>
      <c r="E197" s="46">
        <f t="shared" si="25"/>
        <v>4847.3406934799996</v>
      </c>
      <c r="F197" s="46">
        <f t="shared" si="26"/>
        <v>4472.1006934799998</v>
      </c>
      <c r="G197" s="46">
        <f t="shared" si="27"/>
        <v>5591.6706934799995</v>
      </c>
      <c r="H197" s="46">
        <f t="shared" si="28"/>
        <v>5591.6706934799995</v>
      </c>
      <c r="I197" s="46">
        <f t="shared" si="29"/>
        <v>5216.4306934799997</v>
      </c>
      <c r="J197" s="46">
        <f t="shared" si="30"/>
        <v>6720.3506934799998</v>
      </c>
      <c r="K197" s="46">
        <f t="shared" si="31"/>
        <v>6720.3506934799998</v>
      </c>
      <c r="L197" s="46">
        <f t="shared" si="32"/>
        <v>6345.11069348</v>
      </c>
      <c r="M197" s="46">
        <f t="shared" si="33"/>
        <v>7889.0806934799994</v>
      </c>
      <c r="N197" s="46">
        <f t="shared" si="34"/>
        <v>7889.0806934799994</v>
      </c>
      <c r="O197" s="46">
        <f t="shared" si="35"/>
        <v>7513.8406934799996</v>
      </c>
      <c r="P197" s="46">
        <f>'Данные ком.оператора'!C198</f>
        <v>2172.9986707799999</v>
      </c>
    </row>
    <row r="198" spans="2:16" ht="15.75" x14ac:dyDescent="0.25">
      <c r="B198" s="34">
        <f>'Данные ком.оператора'!A199</f>
        <v>45450</v>
      </c>
      <c r="C198" s="6">
        <v>13</v>
      </c>
      <c r="D198" s="46">
        <f t="shared" si="24"/>
        <v>4877.7071401999992</v>
      </c>
      <c r="E198" s="46">
        <f t="shared" si="25"/>
        <v>4877.7071401999992</v>
      </c>
      <c r="F198" s="46">
        <f t="shared" si="26"/>
        <v>4502.4671401999994</v>
      </c>
      <c r="G198" s="46">
        <f t="shared" si="27"/>
        <v>5622.0371401999992</v>
      </c>
      <c r="H198" s="46">
        <f t="shared" si="28"/>
        <v>5622.0371401999992</v>
      </c>
      <c r="I198" s="46">
        <f t="shared" si="29"/>
        <v>5246.7971401999994</v>
      </c>
      <c r="J198" s="46">
        <f t="shared" si="30"/>
        <v>6750.7171401999994</v>
      </c>
      <c r="K198" s="46">
        <f t="shared" si="31"/>
        <v>6750.7171401999994</v>
      </c>
      <c r="L198" s="46">
        <f t="shared" si="32"/>
        <v>6375.4771401999997</v>
      </c>
      <c r="M198" s="46">
        <f t="shared" si="33"/>
        <v>7919.447140199999</v>
      </c>
      <c r="N198" s="46">
        <f t="shared" si="34"/>
        <v>7919.447140199999</v>
      </c>
      <c r="O198" s="46">
        <f t="shared" si="35"/>
        <v>7544.2071401999992</v>
      </c>
      <c r="P198" s="46">
        <f>'Данные ком.оператора'!C199</f>
        <v>2203.3651175</v>
      </c>
    </row>
    <row r="199" spans="2:16" ht="15.75" x14ac:dyDescent="0.25">
      <c r="B199" s="34">
        <f>'Данные ком.оператора'!A200</f>
        <v>45450</v>
      </c>
      <c r="C199" s="6">
        <v>14</v>
      </c>
      <c r="D199" s="46">
        <f t="shared" si="24"/>
        <v>4871.6012855899999</v>
      </c>
      <c r="E199" s="46">
        <f t="shared" si="25"/>
        <v>4871.6012855899999</v>
      </c>
      <c r="F199" s="46">
        <f t="shared" si="26"/>
        <v>4496.3612855900001</v>
      </c>
      <c r="G199" s="46">
        <f t="shared" si="27"/>
        <v>5615.9312855899998</v>
      </c>
      <c r="H199" s="46">
        <f t="shared" si="28"/>
        <v>5615.9312855899998</v>
      </c>
      <c r="I199" s="46">
        <f t="shared" si="29"/>
        <v>5240.69128559</v>
      </c>
      <c r="J199" s="46">
        <f t="shared" si="30"/>
        <v>6744.6112855900001</v>
      </c>
      <c r="K199" s="46">
        <f t="shared" si="31"/>
        <v>6744.6112855900001</v>
      </c>
      <c r="L199" s="46">
        <f t="shared" si="32"/>
        <v>6369.3712855900003</v>
      </c>
      <c r="M199" s="46">
        <f t="shared" si="33"/>
        <v>7913.3412855899996</v>
      </c>
      <c r="N199" s="46">
        <f t="shared" si="34"/>
        <v>7913.3412855899996</v>
      </c>
      <c r="O199" s="46">
        <f t="shared" si="35"/>
        <v>7538.1012855899999</v>
      </c>
      <c r="P199" s="46">
        <f>'Данные ком.оператора'!C200</f>
        <v>2197.2592628900002</v>
      </c>
    </row>
    <row r="200" spans="2:16" ht="15.75" x14ac:dyDescent="0.25">
      <c r="B200" s="34">
        <f>'Данные ком.оператора'!A201</f>
        <v>45450</v>
      </c>
      <c r="C200" s="6">
        <v>15</v>
      </c>
      <c r="D200" s="46">
        <f t="shared" si="24"/>
        <v>4868.5776439499996</v>
      </c>
      <c r="E200" s="46">
        <f t="shared" si="25"/>
        <v>4868.5776439499996</v>
      </c>
      <c r="F200" s="46">
        <f t="shared" si="26"/>
        <v>4493.3376439499998</v>
      </c>
      <c r="G200" s="46">
        <f t="shared" si="27"/>
        <v>5612.9076439499995</v>
      </c>
      <c r="H200" s="46">
        <f t="shared" si="28"/>
        <v>5612.9076439499995</v>
      </c>
      <c r="I200" s="46">
        <f t="shared" si="29"/>
        <v>5237.6676439499997</v>
      </c>
      <c r="J200" s="46">
        <f t="shared" si="30"/>
        <v>6741.5876439499998</v>
      </c>
      <c r="K200" s="46">
        <f t="shared" si="31"/>
        <v>6741.5876439499998</v>
      </c>
      <c r="L200" s="46">
        <f t="shared" si="32"/>
        <v>6366.34764395</v>
      </c>
      <c r="M200" s="46">
        <f t="shared" si="33"/>
        <v>7910.3176439499994</v>
      </c>
      <c r="N200" s="46">
        <f t="shared" si="34"/>
        <v>7910.3176439499994</v>
      </c>
      <c r="O200" s="46">
        <f t="shared" si="35"/>
        <v>7535.0776439499996</v>
      </c>
      <c r="P200" s="46">
        <f>'Данные ком.оператора'!C201</f>
        <v>2194.2356212499999</v>
      </c>
    </row>
    <row r="201" spans="2:16" ht="15.75" x14ac:dyDescent="0.25">
      <c r="B201" s="34">
        <f>'Данные ком.оператора'!A202</f>
        <v>45450</v>
      </c>
      <c r="C201" s="6">
        <v>16</v>
      </c>
      <c r="D201" s="46">
        <f t="shared" si="24"/>
        <v>4872.7778721299992</v>
      </c>
      <c r="E201" s="46">
        <f t="shared" si="25"/>
        <v>4872.7778721299992</v>
      </c>
      <c r="F201" s="46">
        <f t="shared" si="26"/>
        <v>4497.5378721299994</v>
      </c>
      <c r="G201" s="46">
        <f t="shared" si="27"/>
        <v>5617.1078721299991</v>
      </c>
      <c r="H201" s="46">
        <f t="shared" si="28"/>
        <v>5617.1078721299991</v>
      </c>
      <c r="I201" s="46">
        <f t="shared" si="29"/>
        <v>5241.8678721299993</v>
      </c>
      <c r="J201" s="46">
        <f t="shared" si="30"/>
        <v>6745.7878721299994</v>
      </c>
      <c r="K201" s="46">
        <f t="shared" si="31"/>
        <v>6745.7878721299994</v>
      </c>
      <c r="L201" s="46">
        <f t="shared" si="32"/>
        <v>6370.5478721299996</v>
      </c>
      <c r="M201" s="46">
        <f t="shared" si="33"/>
        <v>7914.517872129999</v>
      </c>
      <c r="N201" s="46">
        <f t="shared" si="34"/>
        <v>7914.517872129999</v>
      </c>
      <c r="O201" s="46">
        <f t="shared" si="35"/>
        <v>7539.2778721299992</v>
      </c>
      <c r="P201" s="46">
        <f>'Данные ком.оператора'!C202</f>
        <v>2198.43584943</v>
      </c>
    </row>
    <row r="202" spans="2:16" ht="15.75" x14ac:dyDescent="0.25">
      <c r="B202" s="34">
        <f>'Данные ком.оператора'!A203</f>
        <v>45450</v>
      </c>
      <c r="C202" s="6">
        <v>17</v>
      </c>
      <c r="D202" s="46">
        <f t="shared" si="24"/>
        <v>4857.985929649999</v>
      </c>
      <c r="E202" s="46">
        <f t="shared" si="25"/>
        <v>4857.985929649999</v>
      </c>
      <c r="F202" s="46">
        <f t="shared" si="26"/>
        <v>4482.7459296499992</v>
      </c>
      <c r="G202" s="46">
        <f t="shared" si="27"/>
        <v>5602.3159296499998</v>
      </c>
      <c r="H202" s="46">
        <f t="shared" si="28"/>
        <v>5602.3159296499998</v>
      </c>
      <c r="I202" s="46">
        <f t="shared" si="29"/>
        <v>5227.07592965</v>
      </c>
      <c r="J202" s="46">
        <f t="shared" si="30"/>
        <v>6730.9959296499992</v>
      </c>
      <c r="K202" s="46">
        <f t="shared" si="31"/>
        <v>6730.9959296499992</v>
      </c>
      <c r="L202" s="46">
        <f t="shared" si="32"/>
        <v>6355.7559296499994</v>
      </c>
      <c r="M202" s="46">
        <f t="shared" si="33"/>
        <v>7899.7259296499997</v>
      </c>
      <c r="N202" s="46">
        <f t="shared" si="34"/>
        <v>7899.7259296499997</v>
      </c>
      <c r="O202" s="46">
        <f t="shared" si="35"/>
        <v>7524.4859296499999</v>
      </c>
      <c r="P202" s="46">
        <f>'Данные ком.оператора'!C203</f>
        <v>2183.6439069500002</v>
      </c>
    </row>
    <row r="203" spans="2:16" ht="15.75" x14ac:dyDescent="0.25">
      <c r="B203" s="34">
        <f>'Данные ком.оператора'!A204</f>
        <v>45450</v>
      </c>
      <c r="C203" s="6">
        <v>18</v>
      </c>
      <c r="D203" s="46">
        <f t="shared" si="24"/>
        <v>4860.1395732299998</v>
      </c>
      <c r="E203" s="46">
        <f t="shared" si="25"/>
        <v>4860.1395732299998</v>
      </c>
      <c r="F203" s="46">
        <f t="shared" si="26"/>
        <v>4484.89957323</v>
      </c>
      <c r="G203" s="46">
        <f t="shared" si="27"/>
        <v>5604.4695732299997</v>
      </c>
      <c r="H203" s="46">
        <f t="shared" si="28"/>
        <v>5604.4695732299997</v>
      </c>
      <c r="I203" s="46">
        <f t="shared" si="29"/>
        <v>5229.2295732299999</v>
      </c>
      <c r="J203" s="46">
        <f t="shared" si="30"/>
        <v>6733.14957323</v>
      </c>
      <c r="K203" s="46">
        <f t="shared" si="31"/>
        <v>6733.14957323</v>
      </c>
      <c r="L203" s="46">
        <f t="shared" si="32"/>
        <v>6357.9095732300002</v>
      </c>
      <c r="M203" s="46">
        <f t="shared" si="33"/>
        <v>7901.8795732299996</v>
      </c>
      <c r="N203" s="46">
        <f t="shared" si="34"/>
        <v>7901.8795732299996</v>
      </c>
      <c r="O203" s="46">
        <f t="shared" si="35"/>
        <v>7526.6395732299998</v>
      </c>
      <c r="P203" s="46">
        <f>'Данные ком.оператора'!C204</f>
        <v>2185.7975505300001</v>
      </c>
    </row>
    <row r="204" spans="2:16" ht="15.75" x14ac:dyDescent="0.25">
      <c r="B204" s="34">
        <f>'Данные ком.оператора'!A205</f>
        <v>45450</v>
      </c>
      <c r="C204" s="6">
        <v>19</v>
      </c>
      <c r="D204" s="46">
        <f t="shared" si="24"/>
        <v>4820.7177762199999</v>
      </c>
      <c r="E204" s="46">
        <f t="shared" si="25"/>
        <v>4820.7177762199999</v>
      </c>
      <c r="F204" s="46">
        <f t="shared" si="26"/>
        <v>4445.4777762200001</v>
      </c>
      <c r="G204" s="46">
        <f t="shared" si="27"/>
        <v>5565.0477762199998</v>
      </c>
      <c r="H204" s="46">
        <f t="shared" si="28"/>
        <v>5565.0477762199998</v>
      </c>
      <c r="I204" s="46">
        <f t="shared" si="29"/>
        <v>5189.8077762200001</v>
      </c>
      <c r="J204" s="46">
        <f t="shared" si="30"/>
        <v>6693.7277762200001</v>
      </c>
      <c r="K204" s="46">
        <f t="shared" si="31"/>
        <v>6693.7277762200001</v>
      </c>
      <c r="L204" s="46">
        <f t="shared" si="32"/>
        <v>6318.4877762200003</v>
      </c>
      <c r="M204" s="46">
        <f t="shared" si="33"/>
        <v>7862.4577762199997</v>
      </c>
      <c r="N204" s="46">
        <f t="shared" si="34"/>
        <v>7862.4577762199997</v>
      </c>
      <c r="O204" s="46">
        <f t="shared" si="35"/>
        <v>7487.2177762199999</v>
      </c>
      <c r="P204" s="46">
        <f>'Данные ком.оператора'!C205</f>
        <v>2146.3757535200002</v>
      </c>
    </row>
    <row r="205" spans="2:16" ht="15.75" x14ac:dyDescent="0.25">
      <c r="B205" s="34">
        <f>'Данные ком.оператора'!A206</f>
        <v>45450</v>
      </c>
      <c r="C205" s="6">
        <v>20</v>
      </c>
      <c r="D205" s="46">
        <f t="shared" si="24"/>
        <v>4803.8626840099996</v>
      </c>
      <c r="E205" s="46">
        <f t="shared" si="25"/>
        <v>4803.8626840099996</v>
      </c>
      <c r="F205" s="46">
        <f t="shared" si="26"/>
        <v>4428.6226840099998</v>
      </c>
      <c r="G205" s="46">
        <f t="shared" si="27"/>
        <v>5548.1926840099995</v>
      </c>
      <c r="H205" s="46">
        <f t="shared" si="28"/>
        <v>5548.1926840099995</v>
      </c>
      <c r="I205" s="46">
        <f t="shared" si="29"/>
        <v>5172.9526840099998</v>
      </c>
      <c r="J205" s="46">
        <f t="shared" si="30"/>
        <v>6676.8726840099998</v>
      </c>
      <c r="K205" s="46">
        <f t="shared" si="31"/>
        <v>6676.8726840099998</v>
      </c>
      <c r="L205" s="46">
        <f t="shared" si="32"/>
        <v>6301.63268401</v>
      </c>
      <c r="M205" s="46">
        <f t="shared" si="33"/>
        <v>7845.6026840099994</v>
      </c>
      <c r="N205" s="46">
        <f t="shared" si="34"/>
        <v>7845.6026840099994</v>
      </c>
      <c r="O205" s="46">
        <f t="shared" si="35"/>
        <v>7470.3626840099996</v>
      </c>
      <c r="P205" s="46">
        <f>'Данные ком.оператора'!C206</f>
        <v>2129.5206613099999</v>
      </c>
    </row>
    <row r="206" spans="2:16" ht="15.75" x14ac:dyDescent="0.25">
      <c r="B206" s="34">
        <f>'Данные ком.оператора'!A207</f>
        <v>45450</v>
      </c>
      <c r="C206" s="6">
        <v>21</v>
      </c>
      <c r="D206" s="46">
        <f t="shared" si="24"/>
        <v>4796.6323009799989</v>
      </c>
      <c r="E206" s="46">
        <f t="shared" si="25"/>
        <v>4796.6323009799989</v>
      </c>
      <c r="F206" s="46">
        <f t="shared" si="26"/>
        <v>4421.3923009799992</v>
      </c>
      <c r="G206" s="46">
        <f t="shared" si="27"/>
        <v>5540.9623009799998</v>
      </c>
      <c r="H206" s="46">
        <f t="shared" si="28"/>
        <v>5540.9623009799998</v>
      </c>
      <c r="I206" s="46">
        <f t="shared" si="29"/>
        <v>5165.72230098</v>
      </c>
      <c r="J206" s="46">
        <f t="shared" si="30"/>
        <v>6669.6423009799992</v>
      </c>
      <c r="K206" s="46">
        <f t="shared" si="31"/>
        <v>6669.6423009799992</v>
      </c>
      <c r="L206" s="46">
        <f t="shared" si="32"/>
        <v>6294.4023009799994</v>
      </c>
      <c r="M206" s="46">
        <f t="shared" si="33"/>
        <v>7838.3723009799996</v>
      </c>
      <c r="N206" s="46">
        <f t="shared" si="34"/>
        <v>7838.3723009799996</v>
      </c>
      <c r="O206" s="46">
        <f t="shared" si="35"/>
        <v>7463.1323009799999</v>
      </c>
      <c r="P206" s="46">
        <f>'Данные ком.оператора'!C207</f>
        <v>2122.2902782800002</v>
      </c>
    </row>
    <row r="207" spans="2:16" ht="15.75" x14ac:dyDescent="0.25">
      <c r="B207" s="34">
        <f>'Данные ком.оператора'!A208</f>
        <v>45450</v>
      </c>
      <c r="C207" s="6">
        <v>22</v>
      </c>
      <c r="D207" s="46">
        <f t="shared" si="24"/>
        <v>4824.9379479699992</v>
      </c>
      <c r="E207" s="46">
        <f t="shared" si="25"/>
        <v>4824.9379479699992</v>
      </c>
      <c r="F207" s="46">
        <f t="shared" si="26"/>
        <v>4449.6979479699994</v>
      </c>
      <c r="G207" s="46">
        <f t="shared" si="27"/>
        <v>5569.2679479699991</v>
      </c>
      <c r="H207" s="46">
        <f t="shared" si="28"/>
        <v>5569.2679479699991</v>
      </c>
      <c r="I207" s="46">
        <f t="shared" si="29"/>
        <v>5194.0279479699993</v>
      </c>
      <c r="J207" s="46">
        <f t="shared" si="30"/>
        <v>6697.9479479699994</v>
      </c>
      <c r="K207" s="46">
        <f t="shared" si="31"/>
        <v>6697.9479479699994</v>
      </c>
      <c r="L207" s="46">
        <f t="shared" si="32"/>
        <v>6322.7079479699996</v>
      </c>
      <c r="M207" s="46">
        <f t="shared" si="33"/>
        <v>7866.677947969999</v>
      </c>
      <c r="N207" s="46">
        <f t="shared" si="34"/>
        <v>7866.677947969999</v>
      </c>
      <c r="O207" s="46">
        <f t="shared" si="35"/>
        <v>7491.4379479699992</v>
      </c>
      <c r="P207" s="46">
        <f>'Данные ком.оператора'!C208</f>
        <v>2150.59592527</v>
      </c>
    </row>
    <row r="208" spans="2:16" ht="15.75" x14ac:dyDescent="0.25">
      <c r="B208" s="34">
        <f>'Данные ком.оператора'!A209</f>
        <v>45450</v>
      </c>
      <c r="C208" s="6">
        <v>23</v>
      </c>
      <c r="D208" s="46">
        <f t="shared" si="24"/>
        <v>4737.6354456999989</v>
      </c>
      <c r="E208" s="46">
        <f t="shared" si="25"/>
        <v>4737.6354456999989</v>
      </c>
      <c r="F208" s="46">
        <f t="shared" si="26"/>
        <v>4362.3954456999991</v>
      </c>
      <c r="G208" s="46">
        <f t="shared" si="27"/>
        <v>5481.9654456999997</v>
      </c>
      <c r="H208" s="46">
        <f t="shared" si="28"/>
        <v>5481.9654456999997</v>
      </c>
      <c r="I208" s="46">
        <f t="shared" si="29"/>
        <v>5106.7254456999999</v>
      </c>
      <c r="J208" s="46">
        <f t="shared" si="30"/>
        <v>6610.6454456999991</v>
      </c>
      <c r="K208" s="46">
        <f t="shared" si="31"/>
        <v>6610.6454456999991</v>
      </c>
      <c r="L208" s="46">
        <f t="shared" si="32"/>
        <v>6235.4054456999993</v>
      </c>
      <c r="M208" s="46">
        <f t="shared" si="33"/>
        <v>7779.3754456999995</v>
      </c>
      <c r="N208" s="46">
        <f t="shared" si="34"/>
        <v>7779.3754456999995</v>
      </c>
      <c r="O208" s="46">
        <f t="shared" si="35"/>
        <v>7404.1354456999998</v>
      </c>
      <c r="P208" s="46">
        <f>'Данные ком.оператора'!C209</f>
        <v>2063.2934230000001</v>
      </c>
    </row>
    <row r="209" spans="2:16" ht="15.75" x14ac:dyDescent="0.25">
      <c r="B209" s="34">
        <f>'Данные ком.оператора'!A210</f>
        <v>45450</v>
      </c>
      <c r="C209" s="6">
        <v>24</v>
      </c>
      <c r="D209" s="46">
        <f t="shared" si="24"/>
        <v>4691.1996756999988</v>
      </c>
      <c r="E209" s="46">
        <f t="shared" si="25"/>
        <v>4691.1996756999988</v>
      </c>
      <c r="F209" s="46">
        <f t="shared" si="26"/>
        <v>4315.959675699999</v>
      </c>
      <c r="G209" s="46">
        <f t="shared" si="27"/>
        <v>5435.5296756999996</v>
      </c>
      <c r="H209" s="46">
        <f t="shared" si="28"/>
        <v>5435.5296756999996</v>
      </c>
      <c r="I209" s="46">
        <f t="shared" si="29"/>
        <v>5060.2896756999999</v>
      </c>
      <c r="J209" s="46">
        <f t="shared" si="30"/>
        <v>6564.209675699999</v>
      </c>
      <c r="K209" s="46">
        <f t="shared" si="31"/>
        <v>6564.209675699999</v>
      </c>
      <c r="L209" s="46">
        <f t="shared" si="32"/>
        <v>6188.9696756999992</v>
      </c>
      <c r="M209" s="46">
        <f t="shared" si="33"/>
        <v>7732.9396756999995</v>
      </c>
      <c r="N209" s="46">
        <f t="shared" si="34"/>
        <v>7732.9396756999995</v>
      </c>
      <c r="O209" s="46">
        <f t="shared" si="35"/>
        <v>7357.6996756999997</v>
      </c>
      <c r="P209" s="46">
        <f>'Данные ком.оператора'!C210</f>
        <v>2016.857653</v>
      </c>
    </row>
    <row r="210" spans="2:16" ht="15.75" x14ac:dyDescent="0.25">
      <c r="B210" s="34">
        <f>'Данные ком.оператора'!A211</f>
        <v>45451</v>
      </c>
      <c r="C210" s="6">
        <v>1</v>
      </c>
      <c r="D210" s="46">
        <f t="shared" si="24"/>
        <v>4749.306172139999</v>
      </c>
      <c r="E210" s="46">
        <f t="shared" si="25"/>
        <v>4749.306172139999</v>
      </c>
      <c r="F210" s="46">
        <f t="shared" si="26"/>
        <v>4374.0661721399993</v>
      </c>
      <c r="G210" s="46">
        <f t="shared" si="27"/>
        <v>5493.6361721399999</v>
      </c>
      <c r="H210" s="46">
        <f t="shared" si="28"/>
        <v>5493.6361721399999</v>
      </c>
      <c r="I210" s="46">
        <f t="shared" si="29"/>
        <v>5118.3961721400001</v>
      </c>
      <c r="J210" s="46">
        <f t="shared" si="30"/>
        <v>6622.3161721399993</v>
      </c>
      <c r="K210" s="46">
        <f t="shared" si="31"/>
        <v>6622.3161721399993</v>
      </c>
      <c r="L210" s="46">
        <f t="shared" si="32"/>
        <v>6247.0761721399995</v>
      </c>
      <c r="M210" s="46">
        <f t="shared" si="33"/>
        <v>7791.0461721399997</v>
      </c>
      <c r="N210" s="46">
        <f t="shared" si="34"/>
        <v>7791.0461721399997</v>
      </c>
      <c r="O210" s="46">
        <f t="shared" si="35"/>
        <v>7415.8061721399999</v>
      </c>
      <c r="P210" s="46">
        <f>'Данные ком.оператора'!C211</f>
        <v>2074.9641494399998</v>
      </c>
    </row>
    <row r="211" spans="2:16" ht="15.75" x14ac:dyDescent="0.25">
      <c r="B211" s="34">
        <f>'Данные ком.оператора'!A212</f>
        <v>45451</v>
      </c>
      <c r="C211" s="6">
        <v>2</v>
      </c>
      <c r="D211" s="46">
        <f t="shared" si="24"/>
        <v>4795.5936452199994</v>
      </c>
      <c r="E211" s="46">
        <f t="shared" si="25"/>
        <v>4795.5936452199994</v>
      </c>
      <c r="F211" s="46">
        <f t="shared" si="26"/>
        <v>4420.3536452199996</v>
      </c>
      <c r="G211" s="46">
        <f t="shared" si="27"/>
        <v>5539.9236452199993</v>
      </c>
      <c r="H211" s="46">
        <f t="shared" si="28"/>
        <v>5539.9236452199993</v>
      </c>
      <c r="I211" s="46">
        <f t="shared" si="29"/>
        <v>5164.6836452199996</v>
      </c>
      <c r="J211" s="46">
        <f t="shared" si="30"/>
        <v>6668.6036452199996</v>
      </c>
      <c r="K211" s="46">
        <f t="shared" si="31"/>
        <v>6668.6036452199996</v>
      </c>
      <c r="L211" s="46">
        <f t="shared" si="32"/>
        <v>6293.3636452199999</v>
      </c>
      <c r="M211" s="46">
        <f t="shared" si="33"/>
        <v>7837.3336452199992</v>
      </c>
      <c r="N211" s="46">
        <f t="shared" si="34"/>
        <v>7837.3336452199992</v>
      </c>
      <c r="O211" s="46">
        <f t="shared" si="35"/>
        <v>7462.0936452199994</v>
      </c>
      <c r="P211" s="46">
        <f>'Данные ком.оператора'!C212</f>
        <v>2121.2516225200002</v>
      </c>
    </row>
    <row r="212" spans="2:16" ht="15.75" x14ac:dyDescent="0.25">
      <c r="B212" s="34">
        <f>'Данные ком.оператора'!A213</f>
        <v>45451</v>
      </c>
      <c r="C212" s="6">
        <v>3</v>
      </c>
      <c r="D212" s="46">
        <f t="shared" si="24"/>
        <v>4834.7880123899986</v>
      </c>
      <c r="E212" s="46">
        <f t="shared" si="25"/>
        <v>4834.7880123899986</v>
      </c>
      <c r="F212" s="46">
        <f t="shared" si="26"/>
        <v>4459.5480123899988</v>
      </c>
      <c r="G212" s="46">
        <f t="shared" si="27"/>
        <v>5579.1180123899994</v>
      </c>
      <c r="H212" s="46">
        <f t="shared" si="28"/>
        <v>5579.1180123899994</v>
      </c>
      <c r="I212" s="46">
        <f t="shared" si="29"/>
        <v>5203.8780123899996</v>
      </c>
      <c r="J212" s="46">
        <f t="shared" si="30"/>
        <v>6707.7980123899988</v>
      </c>
      <c r="K212" s="46">
        <f t="shared" si="31"/>
        <v>6707.7980123899988</v>
      </c>
      <c r="L212" s="46">
        <f t="shared" si="32"/>
        <v>6332.558012389999</v>
      </c>
      <c r="M212" s="46">
        <f t="shared" si="33"/>
        <v>7876.5280123899993</v>
      </c>
      <c r="N212" s="46">
        <f t="shared" si="34"/>
        <v>7876.5280123899993</v>
      </c>
      <c r="O212" s="46">
        <f t="shared" si="35"/>
        <v>7501.2880123899995</v>
      </c>
      <c r="P212" s="46">
        <f>'Данные ком.оператора'!C213</f>
        <v>2160.4459896899998</v>
      </c>
    </row>
    <row r="213" spans="2:16" ht="15.75" x14ac:dyDescent="0.25">
      <c r="B213" s="34">
        <f>'Данные ком.оператора'!A214</f>
        <v>45451</v>
      </c>
      <c r="C213" s="6">
        <v>4</v>
      </c>
      <c r="D213" s="46">
        <f t="shared" si="24"/>
        <v>4932.6107466899994</v>
      </c>
      <c r="E213" s="46">
        <f t="shared" si="25"/>
        <v>4932.6107466899994</v>
      </c>
      <c r="F213" s="46">
        <f t="shared" si="26"/>
        <v>4557.3707466899996</v>
      </c>
      <c r="G213" s="46">
        <f t="shared" si="27"/>
        <v>5676.9407466900002</v>
      </c>
      <c r="H213" s="46">
        <f t="shared" si="28"/>
        <v>5676.9407466900002</v>
      </c>
      <c r="I213" s="46">
        <f t="shared" si="29"/>
        <v>5301.7007466900004</v>
      </c>
      <c r="J213" s="46">
        <f t="shared" si="30"/>
        <v>6805.6207466899996</v>
      </c>
      <c r="K213" s="46">
        <f t="shared" si="31"/>
        <v>6805.6207466899996</v>
      </c>
      <c r="L213" s="46">
        <f t="shared" si="32"/>
        <v>6430.3807466899998</v>
      </c>
      <c r="M213" s="46">
        <f t="shared" si="33"/>
        <v>7974.3507466900001</v>
      </c>
      <c r="N213" s="46">
        <f t="shared" si="34"/>
        <v>7974.3507466900001</v>
      </c>
      <c r="O213" s="46">
        <f t="shared" si="35"/>
        <v>7599.1107466900003</v>
      </c>
      <c r="P213" s="46">
        <f>'Данные ком.оператора'!C214</f>
        <v>2258.2687239900001</v>
      </c>
    </row>
    <row r="214" spans="2:16" ht="15.75" x14ac:dyDescent="0.25">
      <c r="B214" s="34">
        <f>'Данные ком.оператора'!A215</f>
        <v>45451</v>
      </c>
      <c r="C214" s="6">
        <v>5</v>
      </c>
      <c r="D214" s="46">
        <f t="shared" si="24"/>
        <v>4926.9800946299993</v>
      </c>
      <c r="E214" s="46">
        <f t="shared" si="25"/>
        <v>4926.9800946299993</v>
      </c>
      <c r="F214" s="46">
        <f t="shared" si="26"/>
        <v>4551.7400946299995</v>
      </c>
      <c r="G214" s="46">
        <f t="shared" si="27"/>
        <v>5671.3100946299992</v>
      </c>
      <c r="H214" s="46">
        <f t="shared" si="28"/>
        <v>5671.3100946299992</v>
      </c>
      <c r="I214" s="46">
        <f t="shared" si="29"/>
        <v>5296.0700946299994</v>
      </c>
      <c r="J214" s="46">
        <f t="shared" si="30"/>
        <v>6799.9900946299995</v>
      </c>
      <c r="K214" s="46">
        <f t="shared" si="31"/>
        <v>6799.9900946299995</v>
      </c>
      <c r="L214" s="46">
        <f t="shared" si="32"/>
        <v>6424.7500946299997</v>
      </c>
      <c r="M214" s="46">
        <f t="shared" si="33"/>
        <v>7968.720094629999</v>
      </c>
      <c r="N214" s="46">
        <f t="shared" si="34"/>
        <v>7968.720094629999</v>
      </c>
      <c r="O214" s="46">
        <f t="shared" si="35"/>
        <v>7593.4800946299993</v>
      </c>
      <c r="P214" s="46">
        <f>'Данные ком.оператора'!C215</f>
        <v>2252.63807193</v>
      </c>
    </row>
    <row r="215" spans="2:16" ht="15.75" x14ac:dyDescent="0.25">
      <c r="B215" s="34">
        <f>'Данные ком.оператора'!A216</f>
        <v>45451</v>
      </c>
      <c r="C215" s="6">
        <v>6</v>
      </c>
      <c r="D215" s="46">
        <f t="shared" si="24"/>
        <v>4902.2106001999991</v>
      </c>
      <c r="E215" s="46">
        <f t="shared" si="25"/>
        <v>4902.2106001999991</v>
      </c>
      <c r="F215" s="46">
        <f t="shared" si="26"/>
        <v>4526.9706001999994</v>
      </c>
      <c r="G215" s="46">
        <f t="shared" si="27"/>
        <v>5646.5406001999991</v>
      </c>
      <c r="H215" s="46">
        <f t="shared" si="28"/>
        <v>5646.5406001999991</v>
      </c>
      <c r="I215" s="46">
        <f t="shared" si="29"/>
        <v>5271.3006001999993</v>
      </c>
      <c r="J215" s="46">
        <f t="shared" si="30"/>
        <v>6775.2206001999994</v>
      </c>
      <c r="K215" s="46">
        <f t="shared" si="31"/>
        <v>6775.2206001999994</v>
      </c>
      <c r="L215" s="46">
        <f t="shared" si="32"/>
        <v>6399.9806001999996</v>
      </c>
      <c r="M215" s="46">
        <f t="shared" si="33"/>
        <v>7943.9506001999989</v>
      </c>
      <c r="N215" s="46">
        <f t="shared" si="34"/>
        <v>7943.9506001999989</v>
      </c>
      <c r="O215" s="46">
        <f t="shared" si="35"/>
        <v>7568.7106001999991</v>
      </c>
      <c r="P215" s="46">
        <f>'Данные ком.оператора'!C216</f>
        <v>2227.8685774999999</v>
      </c>
    </row>
    <row r="216" spans="2:16" ht="15.75" x14ac:dyDescent="0.25">
      <c r="B216" s="34">
        <f>'Данные ком.оператора'!A217</f>
        <v>45451</v>
      </c>
      <c r="C216" s="6">
        <v>7</v>
      </c>
      <c r="D216" s="46">
        <f t="shared" si="24"/>
        <v>4830.6929727499992</v>
      </c>
      <c r="E216" s="46">
        <f t="shared" si="25"/>
        <v>4830.6929727499992</v>
      </c>
      <c r="F216" s="46">
        <f t="shared" si="26"/>
        <v>4455.4529727499994</v>
      </c>
      <c r="G216" s="46">
        <f t="shared" si="27"/>
        <v>5575.02297275</v>
      </c>
      <c r="H216" s="46">
        <f t="shared" si="28"/>
        <v>5575.02297275</v>
      </c>
      <c r="I216" s="46">
        <f t="shared" si="29"/>
        <v>5199.7829727500002</v>
      </c>
      <c r="J216" s="46">
        <f t="shared" si="30"/>
        <v>6703.7029727499994</v>
      </c>
      <c r="K216" s="46">
        <f t="shared" si="31"/>
        <v>6703.7029727499994</v>
      </c>
      <c r="L216" s="46">
        <f t="shared" si="32"/>
        <v>6328.4629727499996</v>
      </c>
      <c r="M216" s="46">
        <f t="shared" si="33"/>
        <v>7872.4329727499999</v>
      </c>
      <c r="N216" s="46">
        <f t="shared" si="34"/>
        <v>7872.4329727499999</v>
      </c>
      <c r="O216" s="46">
        <f t="shared" si="35"/>
        <v>7497.1929727500001</v>
      </c>
      <c r="P216" s="46">
        <f>'Данные ком.оператора'!C217</f>
        <v>2156.3509500499999</v>
      </c>
    </row>
    <row r="217" spans="2:16" ht="15.75" x14ac:dyDescent="0.25">
      <c r="B217" s="34">
        <f>'Данные ком.оператора'!A218</f>
        <v>45451</v>
      </c>
      <c r="C217" s="6">
        <v>8</v>
      </c>
      <c r="D217" s="46">
        <f t="shared" si="24"/>
        <v>4755.0248904699993</v>
      </c>
      <c r="E217" s="46">
        <f t="shared" si="25"/>
        <v>4755.0248904699993</v>
      </c>
      <c r="F217" s="46">
        <f t="shared" si="26"/>
        <v>4379.7848904699995</v>
      </c>
      <c r="G217" s="46">
        <f t="shared" si="27"/>
        <v>5499.3548904699992</v>
      </c>
      <c r="H217" s="46">
        <f t="shared" si="28"/>
        <v>5499.3548904699992</v>
      </c>
      <c r="I217" s="46">
        <f t="shared" si="29"/>
        <v>5124.1148904699994</v>
      </c>
      <c r="J217" s="46">
        <f t="shared" si="30"/>
        <v>6628.0348904699995</v>
      </c>
      <c r="K217" s="46">
        <f t="shared" si="31"/>
        <v>6628.0348904699995</v>
      </c>
      <c r="L217" s="46">
        <f t="shared" si="32"/>
        <v>6252.7948904699997</v>
      </c>
      <c r="M217" s="46">
        <f t="shared" si="33"/>
        <v>7796.764890469999</v>
      </c>
      <c r="N217" s="46">
        <f t="shared" si="34"/>
        <v>7796.764890469999</v>
      </c>
      <c r="O217" s="46">
        <f t="shared" si="35"/>
        <v>7421.5248904699993</v>
      </c>
      <c r="P217" s="46">
        <f>'Данные ком.оператора'!C218</f>
        <v>2080.68286777</v>
      </c>
    </row>
    <row r="218" spans="2:16" ht="15.75" x14ac:dyDescent="0.25">
      <c r="B218" s="34">
        <f>'Данные ком.оператора'!A219</f>
        <v>45451</v>
      </c>
      <c r="C218" s="6">
        <v>9</v>
      </c>
      <c r="D218" s="46">
        <f t="shared" si="24"/>
        <v>4800.898991179999</v>
      </c>
      <c r="E218" s="46">
        <f t="shared" si="25"/>
        <v>4800.898991179999</v>
      </c>
      <c r="F218" s="46">
        <f t="shared" si="26"/>
        <v>4425.6589911799992</v>
      </c>
      <c r="G218" s="46">
        <f t="shared" si="27"/>
        <v>5545.228991179999</v>
      </c>
      <c r="H218" s="46">
        <f t="shared" si="28"/>
        <v>5545.228991179999</v>
      </c>
      <c r="I218" s="46">
        <f t="shared" si="29"/>
        <v>5169.9889911799992</v>
      </c>
      <c r="J218" s="46">
        <f t="shared" si="30"/>
        <v>6673.9089911799992</v>
      </c>
      <c r="K218" s="46">
        <f t="shared" si="31"/>
        <v>6673.9089911799992</v>
      </c>
      <c r="L218" s="46">
        <f t="shared" si="32"/>
        <v>6298.6689911799995</v>
      </c>
      <c r="M218" s="46">
        <f t="shared" si="33"/>
        <v>7842.6389911799988</v>
      </c>
      <c r="N218" s="46">
        <f t="shared" si="34"/>
        <v>7842.6389911799988</v>
      </c>
      <c r="O218" s="46">
        <f t="shared" si="35"/>
        <v>7467.398991179999</v>
      </c>
      <c r="P218" s="46">
        <f>'Данные ком.оператора'!C219</f>
        <v>2126.5569684799998</v>
      </c>
    </row>
    <row r="219" spans="2:16" ht="15.75" x14ac:dyDescent="0.25">
      <c r="B219" s="34">
        <f>'Данные ком.оператора'!A220</f>
        <v>45451</v>
      </c>
      <c r="C219" s="6">
        <v>10</v>
      </c>
      <c r="D219" s="46">
        <f t="shared" si="24"/>
        <v>4817.2574676199993</v>
      </c>
      <c r="E219" s="46">
        <f t="shared" si="25"/>
        <v>4817.2574676199993</v>
      </c>
      <c r="F219" s="46">
        <f t="shared" si="26"/>
        <v>4442.0174676199995</v>
      </c>
      <c r="G219" s="46">
        <f t="shared" si="27"/>
        <v>5561.5874676199992</v>
      </c>
      <c r="H219" s="46">
        <f t="shared" si="28"/>
        <v>5561.5874676199992</v>
      </c>
      <c r="I219" s="46">
        <f t="shared" si="29"/>
        <v>5186.3474676199994</v>
      </c>
      <c r="J219" s="46">
        <f t="shared" si="30"/>
        <v>6690.2674676199995</v>
      </c>
      <c r="K219" s="46">
        <f t="shared" si="31"/>
        <v>6690.2674676199995</v>
      </c>
      <c r="L219" s="46">
        <f t="shared" si="32"/>
        <v>6315.0274676199997</v>
      </c>
      <c r="M219" s="46">
        <f t="shared" si="33"/>
        <v>7858.997467619999</v>
      </c>
      <c r="N219" s="46">
        <f t="shared" si="34"/>
        <v>7858.997467619999</v>
      </c>
      <c r="O219" s="46">
        <f t="shared" si="35"/>
        <v>7483.7574676199993</v>
      </c>
      <c r="P219" s="46">
        <f>'Данные ком.оператора'!C220</f>
        <v>2142.91544492</v>
      </c>
    </row>
    <row r="220" spans="2:16" ht="15.75" x14ac:dyDescent="0.25">
      <c r="B220" s="34">
        <f>'Данные ком.оператора'!A221</f>
        <v>45451</v>
      </c>
      <c r="C220" s="6">
        <v>11</v>
      </c>
      <c r="D220" s="46">
        <f t="shared" si="24"/>
        <v>4845.4268644499998</v>
      </c>
      <c r="E220" s="46">
        <f t="shared" si="25"/>
        <v>4845.4268644499998</v>
      </c>
      <c r="F220" s="46">
        <f t="shared" si="26"/>
        <v>4470.18686445</v>
      </c>
      <c r="G220" s="46">
        <f t="shared" si="27"/>
        <v>5589.7568644499997</v>
      </c>
      <c r="H220" s="46">
        <f t="shared" si="28"/>
        <v>5589.7568644499997</v>
      </c>
      <c r="I220" s="46">
        <f t="shared" si="29"/>
        <v>5214.51686445</v>
      </c>
      <c r="J220" s="46">
        <f t="shared" si="30"/>
        <v>6718.43686445</v>
      </c>
      <c r="K220" s="46">
        <f t="shared" si="31"/>
        <v>6718.43686445</v>
      </c>
      <c r="L220" s="46">
        <f t="shared" si="32"/>
        <v>6343.1968644500002</v>
      </c>
      <c r="M220" s="46">
        <f t="shared" si="33"/>
        <v>7887.1668644499996</v>
      </c>
      <c r="N220" s="46">
        <f t="shared" si="34"/>
        <v>7887.1668644499996</v>
      </c>
      <c r="O220" s="46">
        <f t="shared" si="35"/>
        <v>7511.9268644499998</v>
      </c>
      <c r="P220" s="46">
        <f>'Данные ком.оператора'!C221</f>
        <v>2171.0848417500001</v>
      </c>
    </row>
    <row r="221" spans="2:16" ht="15.75" x14ac:dyDescent="0.25">
      <c r="B221" s="34">
        <f>'Данные ком.оператора'!A222</f>
        <v>45451</v>
      </c>
      <c r="C221" s="6">
        <v>12</v>
      </c>
      <c r="D221" s="46">
        <f t="shared" si="24"/>
        <v>4861.2716891199989</v>
      </c>
      <c r="E221" s="46">
        <f t="shared" si="25"/>
        <v>4861.2716891199989</v>
      </c>
      <c r="F221" s="46">
        <f t="shared" si="26"/>
        <v>4486.0316891199991</v>
      </c>
      <c r="G221" s="46">
        <f t="shared" si="27"/>
        <v>5605.6016891199997</v>
      </c>
      <c r="H221" s="46">
        <f t="shared" si="28"/>
        <v>5605.6016891199997</v>
      </c>
      <c r="I221" s="46">
        <f t="shared" si="29"/>
        <v>5230.3616891199999</v>
      </c>
      <c r="J221" s="46">
        <f t="shared" si="30"/>
        <v>6734.2816891199991</v>
      </c>
      <c r="K221" s="46">
        <f t="shared" si="31"/>
        <v>6734.2816891199991</v>
      </c>
      <c r="L221" s="46">
        <f t="shared" si="32"/>
        <v>6359.0416891199993</v>
      </c>
      <c r="M221" s="46">
        <f t="shared" si="33"/>
        <v>7903.0116891199996</v>
      </c>
      <c r="N221" s="46">
        <f t="shared" si="34"/>
        <v>7903.0116891199996</v>
      </c>
      <c r="O221" s="46">
        <f t="shared" si="35"/>
        <v>7527.7716891199998</v>
      </c>
      <c r="P221" s="46">
        <f>'Данные ком.оператора'!C222</f>
        <v>2186.9296664200001</v>
      </c>
    </row>
    <row r="222" spans="2:16" ht="15.75" x14ac:dyDescent="0.25">
      <c r="B222" s="34">
        <f>'Данные ком.оператора'!A223</f>
        <v>45451</v>
      </c>
      <c r="C222" s="6">
        <v>13</v>
      </c>
      <c r="D222" s="46">
        <f t="shared" si="24"/>
        <v>4831.3928899599987</v>
      </c>
      <c r="E222" s="46">
        <f t="shared" si="25"/>
        <v>4831.3928899599987</v>
      </c>
      <c r="F222" s="46">
        <f t="shared" si="26"/>
        <v>4456.1528899599989</v>
      </c>
      <c r="G222" s="46">
        <f t="shared" si="27"/>
        <v>5575.7228899599995</v>
      </c>
      <c r="H222" s="46">
        <f t="shared" si="28"/>
        <v>5575.7228899599995</v>
      </c>
      <c r="I222" s="46">
        <f t="shared" si="29"/>
        <v>5200.4828899599997</v>
      </c>
      <c r="J222" s="46">
        <f t="shared" si="30"/>
        <v>6704.4028899599989</v>
      </c>
      <c r="K222" s="46">
        <f t="shared" si="31"/>
        <v>6704.4028899599989</v>
      </c>
      <c r="L222" s="46">
        <f t="shared" si="32"/>
        <v>6329.1628899599991</v>
      </c>
      <c r="M222" s="46">
        <f t="shared" si="33"/>
        <v>7873.1328899599994</v>
      </c>
      <c r="N222" s="46">
        <f t="shared" si="34"/>
        <v>7873.1328899599994</v>
      </c>
      <c r="O222" s="46">
        <f t="shared" si="35"/>
        <v>7497.8928899599996</v>
      </c>
      <c r="P222" s="46">
        <f>'Данные ком.оператора'!C223</f>
        <v>2157.0508672599999</v>
      </c>
    </row>
    <row r="223" spans="2:16" ht="15.75" x14ac:dyDescent="0.25">
      <c r="B223" s="34">
        <f>'Данные ком.оператора'!A224</f>
        <v>45451</v>
      </c>
      <c r="C223" s="6">
        <v>14</v>
      </c>
      <c r="D223" s="46">
        <f t="shared" si="24"/>
        <v>4850.7305420699986</v>
      </c>
      <c r="E223" s="46">
        <f t="shared" si="25"/>
        <v>4850.7305420699986</v>
      </c>
      <c r="F223" s="46">
        <f t="shared" si="26"/>
        <v>4475.4905420699988</v>
      </c>
      <c r="G223" s="46">
        <f t="shared" si="27"/>
        <v>5595.0605420699994</v>
      </c>
      <c r="H223" s="46">
        <f t="shared" si="28"/>
        <v>5595.0605420699994</v>
      </c>
      <c r="I223" s="46">
        <f t="shared" si="29"/>
        <v>5219.8205420699996</v>
      </c>
      <c r="J223" s="46">
        <f t="shared" si="30"/>
        <v>6723.7405420699988</v>
      </c>
      <c r="K223" s="46">
        <f t="shared" si="31"/>
        <v>6723.7405420699988</v>
      </c>
      <c r="L223" s="46">
        <f t="shared" si="32"/>
        <v>6348.500542069999</v>
      </c>
      <c r="M223" s="46">
        <f t="shared" si="33"/>
        <v>7892.4705420699993</v>
      </c>
      <c r="N223" s="46">
        <f t="shared" si="34"/>
        <v>7892.4705420699993</v>
      </c>
      <c r="O223" s="46">
        <f t="shared" si="35"/>
        <v>7517.2305420699995</v>
      </c>
      <c r="P223" s="46">
        <f>'Данные ком.оператора'!C224</f>
        <v>2176.3885193699998</v>
      </c>
    </row>
    <row r="224" spans="2:16" ht="15.75" x14ac:dyDescent="0.25">
      <c r="B224" s="34">
        <f>'Данные ком.оператора'!A225</f>
        <v>45451</v>
      </c>
      <c r="C224" s="6">
        <v>15</v>
      </c>
      <c r="D224" s="46">
        <f t="shared" si="24"/>
        <v>4819.868947349999</v>
      </c>
      <c r="E224" s="46">
        <f t="shared" si="25"/>
        <v>4819.868947349999</v>
      </c>
      <c r="F224" s="46">
        <f t="shared" si="26"/>
        <v>4444.6289473499992</v>
      </c>
      <c r="G224" s="46">
        <f t="shared" si="27"/>
        <v>5564.1989473499998</v>
      </c>
      <c r="H224" s="46">
        <f t="shared" si="28"/>
        <v>5564.1989473499998</v>
      </c>
      <c r="I224" s="46">
        <f t="shared" si="29"/>
        <v>5188.95894735</v>
      </c>
      <c r="J224" s="46">
        <f t="shared" si="30"/>
        <v>6692.8789473499992</v>
      </c>
      <c r="K224" s="46">
        <f t="shared" si="31"/>
        <v>6692.8789473499992</v>
      </c>
      <c r="L224" s="46">
        <f t="shared" si="32"/>
        <v>6317.6389473499994</v>
      </c>
      <c r="M224" s="46">
        <f t="shared" si="33"/>
        <v>7861.6089473499997</v>
      </c>
      <c r="N224" s="46">
        <f t="shared" si="34"/>
        <v>7861.6089473499997</v>
      </c>
      <c r="O224" s="46">
        <f t="shared" si="35"/>
        <v>7486.3689473499999</v>
      </c>
      <c r="P224" s="46">
        <f>'Данные ком.оператора'!C225</f>
        <v>2145.5269246500002</v>
      </c>
    </row>
    <row r="225" spans="2:16" ht="15.75" x14ac:dyDescent="0.25">
      <c r="B225" s="34">
        <f>'Данные ком.оператора'!A226</f>
        <v>45451</v>
      </c>
      <c r="C225" s="6">
        <v>16</v>
      </c>
      <c r="D225" s="46">
        <f t="shared" si="24"/>
        <v>4835.7584065799992</v>
      </c>
      <c r="E225" s="46">
        <f t="shared" si="25"/>
        <v>4835.7584065799992</v>
      </c>
      <c r="F225" s="46">
        <f t="shared" si="26"/>
        <v>4460.5184065799995</v>
      </c>
      <c r="G225" s="46">
        <f t="shared" si="27"/>
        <v>5580.0884065799992</v>
      </c>
      <c r="H225" s="46">
        <f t="shared" si="28"/>
        <v>5580.0884065799992</v>
      </c>
      <c r="I225" s="46">
        <f t="shared" si="29"/>
        <v>5204.8484065799994</v>
      </c>
      <c r="J225" s="46">
        <f t="shared" si="30"/>
        <v>6708.7684065799995</v>
      </c>
      <c r="K225" s="46">
        <f t="shared" si="31"/>
        <v>6708.7684065799995</v>
      </c>
      <c r="L225" s="46">
        <f t="shared" si="32"/>
        <v>6333.5284065799997</v>
      </c>
      <c r="M225" s="46">
        <f t="shared" si="33"/>
        <v>7877.498406579999</v>
      </c>
      <c r="N225" s="46">
        <f t="shared" si="34"/>
        <v>7877.498406579999</v>
      </c>
      <c r="O225" s="46">
        <f t="shared" si="35"/>
        <v>7502.2584065799992</v>
      </c>
      <c r="P225" s="46">
        <f>'Данные ком.оператора'!C226</f>
        <v>2161.41638388</v>
      </c>
    </row>
    <row r="226" spans="2:16" ht="15.75" x14ac:dyDescent="0.25">
      <c r="B226" s="34">
        <f>'Данные ком.оператора'!A227</f>
        <v>45451</v>
      </c>
      <c r="C226" s="6">
        <v>17</v>
      </c>
      <c r="D226" s="46">
        <f t="shared" si="24"/>
        <v>4852.6556031499995</v>
      </c>
      <c r="E226" s="46">
        <f t="shared" si="25"/>
        <v>4852.6556031499995</v>
      </c>
      <c r="F226" s="46">
        <f t="shared" si="26"/>
        <v>4477.4156031499997</v>
      </c>
      <c r="G226" s="46">
        <f t="shared" si="27"/>
        <v>5596.9856031499994</v>
      </c>
      <c r="H226" s="46">
        <f t="shared" si="28"/>
        <v>5596.9856031499994</v>
      </c>
      <c r="I226" s="46">
        <f t="shared" si="29"/>
        <v>5221.7456031499996</v>
      </c>
      <c r="J226" s="46">
        <f t="shared" si="30"/>
        <v>6725.6656031499997</v>
      </c>
      <c r="K226" s="46">
        <f t="shared" si="31"/>
        <v>6725.6656031499997</v>
      </c>
      <c r="L226" s="46">
        <f t="shared" si="32"/>
        <v>6350.4256031499999</v>
      </c>
      <c r="M226" s="46">
        <f t="shared" si="33"/>
        <v>7894.3956031499993</v>
      </c>
      <c r="N226" s="46">
        <f t="shared" si="34"/>
        <v>7894.3956031499993</v>
      </c>
      <c r="O226" s="46">
        <f t="shared" si="35"/>
        <v>7519.1556031499995</v>
      </c>
      <c r="P226" s="46">
        <f>'Данные ком.оператора'!C227</f>
        <v>2178.3135804499998</v>
      </c>
    </row>
    <row r="227" spans="2:16" ht="15.75" x14ac:dyDescent="0.25">
      <c r="B227" s="34">
        <f>'Данные ком.оператора'!A228</f>
        <v>45451</v>
      </c>
      <c r="C227" s="6">
        <v>18</v>
      </c>
      <c r="D227" s="46">
        <f t="shared" si="24"/>
        <v>4866.4765865499994</v>
      </c>
      <c r="E227" s="46">
        <f t="shared" si="25"/>
        <v>4866.4765865499994</v>
      </c>
      <c r="F227" s="46">
        <f t="shared" si="26"/>
        <v>4491.2365865499996</v>
      </c>
      <c r="G227" s="46">
        <f t="shared" si="27"/>
        <v>5610.8065865500002</v>
      </c>
      <c r="H227" s="46">
        <f t="shared" si="28"/>
        <v>5610.8065865500002</v>
      </c>
      <c r="I227" s="46">
        <f t="shared" si="29"/>
        <v>5235.5665865500005</v>
      </c>
      <c r="J227" s="46">
        <f t="shared" si="30"/>
        <v>6739.4865865499996</v>
      </c>
      <c r="K227" s="46">
        <f t="shared" si="31"/>
        <v>6739.4865865499996</v>
      </c>
      <c r="L227" s="46">
        <f t="shared" si="32"/>
        <v>6364.2465865499998</v>
      </c>
      <c r="M227" s="46">
        <f t="shared" si="33"/>
        <v>7908.2165865500001</v>
      </c>
      <c r="N227" s="46">
        <f t="shared" si="34"/>
        <v>7908.2165865500001</v>
      </c>
      <c r="O227" s="46">
        <f t="shared" si="35"/>
        <v>7532.9765865500003</v>
      </c>
      <c r="P227" s="46">
        <f>'Данные ком.оператора'!C228</f>
        <v>2192.1345638500002</v>
      </c>
    </row>
    <row r="228" spans="2:16" ht="15.75" x14ac:dyDescent="0.25">
      <c r="B228" s="34">
        <f>'Данные ком.оператора'!A229</f>
        <v>45451</v>
      </c>
      <c r="C228" s="6">
        <v>19</v>
      </c>
      <c r="D228" s="46">
        <f t="shared" si="24"/>
        <v>4862.550368109999</v>
      </c>
      <c r="E228" s="46">
        <f t="shared" si="25"/>
        <v>4862.550368109999</v>
      </c>
      <c r="F228" s="46">
        <f t="shared" si="26"/>
        <v>4487.3103681099992</v>
      </c>
      <c r="G228" s="46">
        <f t="shared" si="27"/>
        <v>5606.8803681099998</v>
      </c>
      <c r="H228" s="46">
        <f t="shared" si="28"/>
        <v>5606.8803681099998</v>
      </c>
      <c r="I228" s="46">
        <f t="shared" si="29"/>
        <v>5231.6403681100001</v>
      </c>
      <c r="J228" s="46">
        <f t="shared" si="30"/>
        <v>6735.5603681099992</v>
      </c>
      <c r="K228" s="46">
        <f t="shared" si="31"/>
        <v>6735.5603681099992</v>
      </c>
      <c r="L228" s="46">
        <f t="shared" si="32"/>
        <v>6360.3203681099994</v>
      </c>
      <c r="M228" s="46">
        <f t="shared" si="33"/>
        <v>7904.2903681099997</v>
      </c>
      <c r="N228" s="46">
        <f t="shared" si="34"/>
        <v>7904.2903681099997</v>
      </c>
      <c r="O228" s="46">
        <f t="shared" si="35"/>
        <v>7529.0503681099999</v>
      </c>
      <c r="P228" s="46">
        <f>'Данные ком.оператора'!C229</f>
        <v>2188.2083454100002</v>
      </c>
    </row>
    <row r="229" spans="2:16" ht="15.75" x14ac:dyDescent="0.25">
      <c r="B229" s="34">
        <f>'Данные ком.оператора'!A230</f>
        <v>45451</v>
      </c>
      <c r="C229" s="6">
        <v>20</v>
      </c>
      <c r="D229" s="46">
        <f t="shared" si="24"/>
        <v>4871.0015956599991</v>
      </c>
      <c r="E229" s="46">
        <f t="shared" si="25"/>
        <v>4871.0015956599991</v>
      </c>
      <c r="F229" s="46">
        <f t="shared" si="26"/>
        <v>4495.7615956599993</v>
      </c>
      <c r="G229" s="46">
        <f t="shared" si="27"/>
        <v>5615.331595659999</v>
      </c>
      <c r="H229" s="46">
        <f t="shared" si="28"/>
        <v>5615.331595659999</v>
      </c>
      <c r="I229" s="46">
        <f t="shared" si="29"/>
        <v>5240.0915956599993</v>
      </c>
      <c r="J229" s="46">
        <f t="shared" si="30"/>
        <v>6744.0115956599993</v>
      </c>
      <c r="K229" s="46">
        <f t="shared" si="31"/>
        <v>6744.0115956599993</v>
      </c>
      <c r="L229" s="46">
        <f t="shared" si="32"/>
        <v>6368.7715956599995</v>
      </c>
      <c r="M229" s="46">
        <f t="shared" si="33"/>
        <v>7912.7415956599989</v>
      </c>
      <c r="N229" s="46">
        <f t="shared" si="34"/>
        <v>7912.7415956599989</v>
      </c>
      <c r="O229" s="46">
        <f t="shared" si="35"/>
        <v>7537.5015956599991</v>
      </c>
      <c r="P229" s="46">
        <f>'Данные ком.оператора'!C230</f>
        <v>2196.6595729599999</v>
      </c>
    </row>
    <row r="230" spans="2:16" ht="15.75" x14ac:dyDescent="0.25">
      <c r="B230" s="34">
        <f>'Данные ком.оператора'!A231</f>
        <v>45451</v>
      </c>
      <c r="C230" s="6">
        <v>21</v>
      </c>
      <c r="D230" s="46">
        <f t="shared" si="24"/>
        <v>4854.7908913899992</v>
      </c>
      <c r="E230" s="46">
        <f t="shared" si="25"/>
        <v>4854.7908913899992</v>
      </c>
      <c r="F230" s="46">
        <f t="shared" si="26"/>
        <v>4479.5508913899994</v>
      </c>
      <c r="G230" s="46">
        <f t="shared" si="27"/>
        <v>5599.12089139</v>
      </c>
      <c r="H230" s="46">
        <f t="shared" si="28"/>
        <v>5599.12089139</v>
      </c>
      <c r="I230" s="46">
        <f t="shared" si="29"/>
        <v>5223.8808913900002</v>
      </c>
      <c r="J230" s="46">
        <f t="shared" si="30"/>
        <v>6727.8008913899994</v>
      </c>
      <c r="K230" s="46">
        <f t="shared" si="31"/>
        <v>6727.8008913899994</v>
      </c>
      <c r="L230" s="46">
        <f t="shared" si="32"/>
        <v>6352.5608913899996</v>
      </c>
      <c r="M230" s="46">
        <f t="shared" si="33"/>
        <v>7896.5308913899999</v>
      </c>
      <c r="N230" s="46">
        <f t="shared" si="34"/>
        <v>7896.5308913899999</v>
      </c>
      <c r="O230" s="46">
        <f t="shared" si="35"/>
        <v>7521.2908913900001</v>
      </c>
      <c r="P230" s="46">
        <f>'Данные ком.оператора'!C231</f>
        <v>2180.4488686899999</v>
      </c>
    </row>
    <row r="231" spans="2:16" ht="15.75" x14ac:dyDescent="0.25">
      <c r="B231" s="34">
        <f>'Данные ком.оператора'!A232</f>
        <v>45451</v>
      </c>
      <c r="C231" s="6">
        <v>22</v>
      </c>
      <c r="D231" s="46">
        <f t="shared" si="24"/>
        <v>4836.6891013699997</v>
      </c>
      <c r="E231" s="46">
        <f t="shared" si="25"/>
        <v>4836.6891013699997</v>
      </c>
      <c r="F231" s="46">
        <f t="shared" si="26"/>
        <v>4461.4491013699999</v>
      </c>
      <c r="G231" s="46">
        <f t="shared" si="27"/>
        <v>5581.0191013699996</v>
      </c>
      <c r="H231" s="46">
        <f t="shared" si="28"/>
        <v>5581.0191013699996</v>
      </c>
      <c r="I231" s="46">
        <f t="shared" si="29"/>
        <v>5205.7791013699998</v>
      </c>
      <c r="J231" s="46">
        <f t="shared" si="30"/>
        <v>6709.6991013699999</v>
      </c>
      <c r="K231" s="46">
        <f t="shared" si="31"/>
        <v>6709.6991013699999</v>
      </c>
      <c r="L231" s="46">
        <f t="shared" si="32"/>
        <v>6334.4591013700001</v>
      </c>
      <c r="M231" s="46">
        <f t="shared" si="33"/>
        <v>7878.4291013699994</v>
      </c>
      <c r="N231" s="46">
        <f t="shared" si="34"/>
        <v>7878.4291013699994</v>
      </c>
      <c r="O231" s="46">
        <f t="shared" si="35"/>
        <v>7503.1891013699997</v>
      </c>
      <c r="P231" s="46">
        <f>'Данные ком.оператора'!C232</f>
        <v>2162.34707867</v>
      </c>
    </row>
    <row r="232" spans="2:16" ht="15.75" x14ac:dyDescent="0.25">
      <c r="B232" s="34">
        <f>'Данные ком.оператора'!A233</f>
        <v>45451</v>
      </c>
      <c r="C232" s="6">
        <v>23</v>
      </c>
      <c r="D232" s="46">
        <f t="shared" si="24"/>
        <v>4817.1764028399994</v>
      </c>
      <c r="E232" s="46">
        <f t="shared" si="25"/>
        <v>4817.1764028399994</v>
      </c>
      <c r="F232" s="46">
        <f t="shared" si="26"/>
        <v>4441.9364028399996</v>
      </c>
      <c r="G232" s="46">
        <f t="shared" si="27"/>
        <v>5561.5064028400002</v>
      </c>
      <c r="H232" s="46">
        <f t="shared" si="28"/>
        <v>5561.5064028400002</v>
      </c>
      <c r="I232" s="46">
        <f t="shared" si="29"/>
        <v>5186.2664028400004</v>
      </c>
      <c r="J232" s="46">
        <f t="shared" si="30"/>
        <v>6690.1864028399996</v>
      </c>
      <c r="K232" s="46">
        <f t="shared" si="31"/>
        <v>6690.1864028399996</v>
      </c>
      <c r="L232" s="46">
        <f t="shared" si="32"/>
        <v>6314.9464028399998</v>
      </c>
      <c r="M232" s="46">
        <f t="shared" si="33"/>
        <v>7858.91640284</v>
      </c>
      <c r="N232" s="46">
        <f t="shared" si="34"/>
        <v>7858.91640284</v>
      </c>
      <c r="O232" s="46">
        <f t="shared" si="35"/>
        <v>7483.6764028400003</v>
      </c>
      <c r="P232" s="46">
        <f>'Данные ком.оператора'!C233</f>
        <v>2142.8343801400001</v>
      </c>
    </row>
    <row r="233" spans="2:16" ht="15.75" x14ac:dyDescent="0.25">
      <c r="B233" s="34">
        <f>'Данные ком.оператора'!A234</f>
        <v>45451</v>
      </c>
      <c r="C233" s="6">
        <v>24</v>
      </c>
      <c r="D233" s="46">
        <f t="shared" si="24"/>
        <v>4723.3820120599994</v>
      </c>
      <c r="E233" s="46">
        <f t="shared" si="25"/>
        <v>4723.3820120599994</v>
      </c>
      <c r="F233" s="46">
        <f t="shared" si="26"/>
        <v>4348.1420120599996</v>
      </c>
      <c r="G233" s="46">
        <f t="shared" si="27"/>
        <v>5467.7120120600002</v>
      </c>
      <c r="H233" s="46">
        <f t="shared" si="28"/>
        <v>5467.7120120600002</v>
      </c>
      <c r="I233" s="46">
        <f t="shared" si="29"/>
        <v>5092.4720120600005</v>
      </c>
      <c r="J233" s="46">
        <f t="shared" si="30"/>
        <v>6596.3920120599996</v>
      </c>
      <c r="K233" s="46">
        <f t="shared" si="31"/>
        <v>6596.3920120599996</v>
      </c>
      <c r="L233" s="46">
        <f t="shared" si="32"/>
        <v>6221.1520120599998</v>
      </c>
      <c r="M233" s="46">
        <f t="shared" si="33"/>
        <v>7765.1220120600001</v>
      </c>
      <c r="N233" s="46">
        <f t="shared" si="34"/>
        <v>7765.1220120600001</v>
      </c>
      <c r="O233" s="46">
        <f t="shared" si="35"/>
        <v>7389.8820120600003</v>
      </c>
      <c r="P233" s="46">
        <f>'Данные ком.оператора'!C234</f>
        <v>2049.0399893600002</v>
      </c>
    </row>
    <row r="234" spans="2:16" ht="15.75" x14ac:dyDescent="0.25">
      <c r="B234" s="34">
        <f>'Данные ком.оператора'!A235</f>
        <v>45452</v>
      </c>
      <c r="C234" s="6">
        <v>1</v>
      </c>
      <c r="D234" s="46">
        <f t="shared" si="24"/>
        <v>4758.7623072799988</v>
      </c>
      <c r="E234" s="46">
        <f t="shared" si="25"/>
        <v>4758.7623072799988</v>
      </c>
      <c r="F234" s="46">
        <f t="shared" si="26"/>
        <v>4383.522307279999</v>
      </c>
      <c r="G234" s="46">
        <f t="shared" si="27"/>
        <v>5503.0923072799997</v>
      </c>
      <c r="H234" s="46">
        <f t="shared" si="28"/>
        <v>5503.0923072799997</v>
      </c>
      <c r="I234" s="46">
        <f t="shared" si="29"/>
        <v>5127.8523072799999</v>
      </c>
      <c r="J234" s="46">
        <f t="shared" si="30"/>
        <v>6631.772307279999</v>
      </c>
      <c r="K234" s="46">
        <f t="shared" si="31"/>
        <v>6631.772307279999</v>
      </c>
      <c r="L234" s="46">
        <f t="shared" si="32"/>
        <v>6256.5323072799993</v>
      </c>
      <c r="M234" s="46">
        <f t="shared" si="33"/>
        <v>7800.5023072799995</v>
      </c>
      <c r="N234" s="46">
        <f t="shared" si="34"/>
        <v>7800.5023072799995</v>
      </c>
      <c r="O234" s="46">
        <f t="shared" si="35"/>
        <v>7425.2623072799997</v>
      </c>
      <c r="P234" s="46">
        <f>'Данные ком.оператора'!C235</f>
        <v>2084.42028458</v>
      </c>
    </row>
    <row r="235" spans="2:16" ht="15.75" x14ac:dyDescent="0.25">
      <c r="B235" s="34">
        <f>'Данные ком.оператора'!A236</f>
        <v>45452</v>
      </c>
      <c r="C235" s="6">
        <v>2</v>
      </c>
      <c r="D235" s="46">
        <f t="shared" ref="D235:D298" si="36">P235+$G$22+$G$28+$G$24</f>
        <v>4848.7351725299986</v>
      </c>
      <c r="E235" s="46">
        <f t="shared" ref="E235:E298" si="37">P235+$G$22+$H$28+$G$24</f>
        <v>4848.7351725299986</v>
      </c>
      <c r="F235" s="46">
        <f t="shared" ref="F235:F298" si="38">P235+$G$22+$I$28+$G$24</f>
        <v>4473.4951725299989</v>
      </c>
      <c r="G235" s="46">
        <f t="shared" ref="G235:G298" si="39">P235+$H$22+$G$24+$G$28</f>
        <v>5593.0651725299995</v>
      </c>
      <c r="H235" s="46">
        <f t="shared" ref="H235:H298" si="40">P235+$H$22+$G$24+$H$28</f>
        <v>5593.0651725299995</v>
      </c>
      <c r="I235" s="46">
        <f t="shared" ref="I235:I298" si="41">P235+$H$22+$G$24+$I$28</f>
        <v>5217.8251725299997</v>
      </c>
      <c r="J235" s="46">
        <f t="shared" ref="J235:J298" si="42">P235+$I$22+$G$24+$G$28</f>
        <v>6721.7451725299989</v>
      </c>
      <c r="K235" s="46">
        <f t="shared" ref="K235:K298" si="43">P235+$I$22+$G$24+$H$28</f>
        <v>6721.7451725299989</v>
      </c>
      <c r="L235" s="46">
        <f t="shared" ref="L235:L298" si="44">P235+$I$22+$G$24+$I$28</f>
        <v>6346.5051725299991</v>
      </c>
      <c r="M235" s="46">
        <f t="shared" ref="M235:M298" si="45">P235+$J$22+$G$24+$G$28</f>
        <v>7890.4751725299993</v>
      </c>
      <c r="N235" s="46">
        <f t="shared" ref="N235:N298" si="46">P235+$J$22+$G$24+$H$28</f>
        <v>7890.4751725299993</v>
      </c>
      <c r="O235" s="46">
        <f t="shared" ref="O235:O298" si="47">P235+$J$22+$G$24+$I$28</f>
        <v>7515.2351725299995</v>
      </c>
      <c r="P235" s="46">
        <f>'Данные ком.оператора'!C236</f>
        <v>2174.3931498299999</v>
      </c>
    </row>
    <row r="236" spans="2:16" ht="15.75" x14ac:dyDescent="0.25">
      <c r="B236" s="34">
        <f>'Данные ком.оператора'!A237</f>
        <v>45452</v>
      </c>
      <c r="C236" s="6">
        <v>3</v>
      </c>
      <c r="D236" s="46">
        <f t="shared" si="36"/>
        <v>4896.2221764299993</v>
      </c>
      <c r="E236" s="46">
        <f t="shared" si="37"/>
        <v>4896.2221764299993</v>
      </c>
      <c r="F236" s="46">
        <f t="shared" si="38"/>
        <v>4520.9821764299995</v>
      </c>
      <c r="G236" s="46">
        <f t="shared" si="39"/>
        <v>5640.5521764300001</v>
      </c>
      <c r="H236" s="46">
        <f t="shared" si="40"/>
        <v>5640.5521764300001</v>
      </c>
      <c r="I236" s="46">
        <f t="shared" si="41"/>
        <v>5265.3121764300004</v>
      </c>
      <c r="J236" s="46">
        <f t="shared" si="42"/>
        <v>6769.2321764299995</v>
      </c>
      <c r="K236" s="46">
        <f t="shared" si="43"/>
        <v>6769.2321764299995</v>
      </c>
      <c r="L236" s="46">
        <f t="shared" si="44"/>
        <v>6393.9921764299997</v>
      </c>
      <c r="M236" s="46">
        <f t="shared" si="45"/>
        <v>7937.96217643</v>
      </c>
      <c r="N236" s="46">
        <f t="shared" si="46"/>
        <v>7937.96217643</v>
      </c>
      <c r="O236" s="46">
        <f t="shared" si="47"/>
        <v>7562.7221764300002</v>
      </c>
      <c r="P236" s="46">
        <f>'Данные ком.оператора'!C237</f>
        <v>2221.8801537300001</v>
      </c>
    </row>
    <row r="237" spans="2:16" ht="15.75" x14ac:dyDescent="0.25">
      <c r="B237" s="34">
        <f>'Данные ком.оператора'!A238</f>
        <v>45452</v>
      </c>
      <c r="C237" s="6">
        <v>4</v>
      </c>
      <c r="D237" s="46">
        <f t="shared" si="36"/>
        <v>4949.4996699799995</v>
      </c>
      <c r="E237" s="46">
        <f t="shared" si="37"/>
        <v>4949.4996699799995</v>
      </c>
      <c r="F237" s="46">
        <f t="shared" si="38"/>
        <v>4574.2596699799997</v>
      </c>
      <c r="G237" s="46">
        <f t="shared" si="39"/>
        <v>5693.8296699800003</v>
      </c>
      <c r="H237" s="46">
        <f t="shared" si="40"/>
        <v>5693.8296699800003</v>
      </c>
      <c r="I237" s="46">
        <f t="shared" si="41"/>
        <v>5318.5896699800005</v>
      </c>
      <c r="J237" s="46">
        <f t="shared" si="42"/>
        <v>6822.5096699799997</v>
      </c>
      <c r="K237" s="46">
        <f t="shared" si="43"/>
        <v>6822.5096699799997</v>
      </c>
      <c r="L237" s="46">
        <f t="shared" si="44"/>
        <v>6447.2696699799999</v>
      </c>
      <c r="M237" s="46">
        <f t="shared" si="45"/>
        <v>7991.2396699800001</v>
      </c>
      <c r="N237" s="46">
        <f t="shared" si="46"/>
        <v>7991.2396699800001</v>
      </c>
      <c r="O237" s="46">
        <f t="shared" si="47"/>
        <v>7615.9996699800004</v>
      </c>
      <c r="P237" s="46">
        <f>'Данные ком.оператора'!C238</f>
        <v>2275.1576472800002</v>
      </c>
    </row>
    <row r="238" spans="2:16" ht="15.75" x14ac:dyDescent="0.25">
      <c r="B238" s="34">
        <f>'Данные ком.оператора'!A239</f>
        <v>45452</v>
      </c>
      <c r="C238" s="6">
        <v>5</v>
      </c>
      <c r="D238" s="46">
        <f t="shared" si="36"/>
        <v>4839.1165166699993</v>
      </c>
      <c r="E238" s="46">
        <f t="shared" si="37"/>
        <v>4839.1165166699993</v>
      </c>
      <c r="F238" s="46">
        <f t="shared" si="38"/>
        <v>4463.8765166699995</v>
      </c>
      <c r="G238" s="46">
        <f t="shared" si="39"/>
        <v>5583.4465166700002</v>
      </c>
      <c r="H238" s="46">
        <f t="shared" si="40"/>
        <v>5583.4465166700002</v>
      </c>
      <c r="I238" s="46">
        <f t="shared" si="41"/>
        <v>5208.2065166700004</v>
      </c>
      <c r="J238" s="46">
        <f t="shared" si="42"/>
        <v>6712.1265166699995</v>
      </c>
      <c r="K238" s="46">
        <f t="shared" si="43"/>
        <v>6712.1265166699995</v>
      </c>
      <c r="L238" s="46">
        <f t="shared" si="44"/>
        <v>6336.8865166699998</v>
      </c>
      <c r="M238" s="46">
        <f t="shared" si="45"/>
        <v>7880.85651667</v>
      </c>
      <c r="N238" s="46">
        <f t="shared" si="46"/>
        <v>7880.85651667</v>
      </c>
      <c r="O238" s="46">
        <f t="shared" si="47"/>
        <v>7505.6165166700002</v>
      </c>
      <c r="P238" s="46">
        <f>'Данные ком.оператора'!C239</f>
        <v>2164.7744939700001</v>
      </c>
    </row>
    <row r="239" spans="2:16" ht="15.75" x14ac:dyDescent="0.25">
      <c r="B239" s="34">
        <f>'Данные ком.оператора'!A240</f>
        <v>45452</v>
      </c>
      <c r="C239" s="6">
        <v>6</v>
      </c>
      <c r="D239" s="46">
        <f t="shared" si="36"/>
        <v>4890.1152758299986</v>
      </c>
      <c r="E239" s="46">
        <f t="shared" si="37"/>
        <v>4890.1152758299986</v>
      </c>
      <c r="F239" s="46">
        <f t="shared" si="38"/>
        <v>4514.8752758299988</v>
      </c>
      <c r="G239" s="46">
        <f t="shared" si="39"/>
        <v>5634.4452758299994</v>
      </c>
      <c r="H239" s="46">
        <f t="shared" si="40"/>
        <v>5634.4452758299994</v>
      </c>
      <c r="I239" s="46">
        <f t="shared" si="41"/>
        <v>5259.2052758299997</v>
      </c>
      <c r="J239" s="46">
        <f t="shared" si="42"/>
        <v>6763.1252758299988</v>
      </c>
      <c r="K239" s="46">
        <f t="shared" si="43"/>
        <v>6763.1252758299988</v>
      </c>
      <c r="L239" s="46">
        <f t="shared" si="44"/>
        <v>6387.885275829999</v>
      </c>
      <c r="M239" s="46">
        <f t="shared" si="45"/>
        <v>7931.8552758299993</v>
      </c>
      <c r="N239" s="46">
        <f t="shared" si="46"/>
        <v>7931.8552758299993</v>
      </c>
      <c r="O239" s="46">
        <f t="shared" si="47"/>
        <v>7556.6152758299995</v>
      </c>
      <c r="P239" s="46">
        <f>'Данные ком.оператора'!C240</f>
        <v>2215.7732531299998</v>
      </c>
    </row>
    <row r="240" spans="2:16" ht="15.75" x14ac:dyDescent="0.25">
      <c r="B240" s="34">
        <f>'Данные ком.оператора'!A241</f>
        <v>45452</v>
      </c>
      <c r="C240" s="6">
        <v>7</v>
      </c>
      <c r="D240" s="46">
        <f t="shared" si="36"/>
        <v>4846.6291940399997</v>
      </c>
      <c r="E240" s="46">
        <f t="shared" si="37"/>
        <v>4846.6291940399997</v>
      </c>
      <c r="F240" s="46">
        <f t="shared" si="38"/>
        <v>4471.3891940399999</v>
      </c>
      <c r="G240" s="46">
        <f t="shared" si="39"/>
        <v>5590.9591940399996</v>
      </c>
      <c r="H240" s="46">
        <f t="shared" si="40"/>
        <v>5590.9591940399996</v>
      </c>
      <c r="I240" s="46">
        <f t="shared" si="41"/>
        <v>5215.7191940399998</v>
      </c>
      <c r="J240" s="46">
        <f t="shared" si="42"/>
        <v>6719.6391940399999</v>
      </c>
      <c r="K240" s="46">
        <f t="shared" si="43"/>
        <v>6719.6391940399999</v>
      </c>
      <c r="L240" s="46">
        <f t="shared" si="44"/>
        <v>6344.3991940400001</v>
      </c>
      <c r="M240" s="46">
        <f t="shared" si="45"/>
        <v>7888.3691940399995</v>
      </c>
      <c r="N240" s="46">
        <f t="shared" si="46"/>
        <v>7888.3691940399995</v>
      </c>
      <c r="O240" s="46">
        <f t="shared" si="47"/>
        <v>7513.1291940399997</v>
      </c>
      <c r="P240" s="46">
        <f>'Данные ком.оператора'!C241</f>
        <v>2172.28717134</v>
      </c>
    </row>
    <row r="241" spans="2:16" ht="15.75" x14ac:dyDescent="0.25">
      <c r="B241" s="34">
        <f>'Данные ком.оператора'!A242</f>
        <v>45452</v>
      </c>
      <c r="C241" s="6">
        <v>8</v>
      </c>
      <c r="D241" s="46">
        <f t="shared" si="36"/>
        <v>4787.7284468499993</v>
      </c>
      <c r="E241" s="46">
        <f t="shared" si="37"/>
        <v>4787.7284468499993</v>
      </c>
      <c r="F241" s="46">
        <f t="shared" si="38"/>
        <v>4412.4884468499995</v>
      </c>
      <c r="G241" s="46">
        <f t="shared" si="39"/>
        <v>5532.0584468499992</v>
      </c>
      <c r="H241" s="46">
        <f t="shared" si="40"/>
        <v>5532.0584468499992</v>
      </c>
      <c r="I241" s="46">
        <f t="shared" si="41"/>
        <v>5156.8184468499994</v>
      </c>
      <c r="J241" s="46">
        <f t="shared" si="42"/>
        <v>6660.7384468499995</v>
      </c>
      <c r="K241" s="46">
        <f t="shared" si="43"/>
        <v>6660.7384468499995</v>
      </c>
      <c r="L241" s="46">
        <f t="shared" si="44"/>
        <v>6285.4984468499997</v>
      </c>
      <c r="M241" s="46">
        <f t="shared" si="45"/>
        <v>7829.4684468499991</v>
      </c>
      <c r="N241" s="46">
        <f t="shared" si="46"/>
        <v>7829.4684468499991</v>
      </c>
      <c r="O241" s="46">
        <f t="shared" si="47"/>
        <v>7454.2284468499993</v>
      </c>
      <c r="P241" s="46">
        <f>'Данные ком.оператора'!C242</f>
        <v>2113.38642415</v>
      </c>
    </row>
    <row r="242" spans="2:16" ht="15.75" x14ac:dyDescent="0.25">
      <c r="B242" s="34">
        <f>'Данные ком.оператора'!A243</f>
        <v>45452</v>
      </c>
      <c r="C242" s="6">
        <v>9</v>
      </c>
      <c r="D242" s="46">
        <f t="shared" si="36"/>
        <v>4763.6637048799994</v>
      </c>
      <c r="E242" s="46">
        <f t="shared" si="37"/>
        <v>4763.6637048799994</v>
      </c>
      <c r="F242" s="46">
        <f t="shared" si="38"/>
        <v>4388.4237048799996</v>
      </c>
      <c r="G242" s="46">
        <f t="shared" si="39"/>
        <v>5507.9937048799993</v>
      </c>
      <c r="H242" s="46">
        <f t="shared" si="40"/>
        <v>5507.9937048799993</v>
      </c>
      <c r="I242" s="46">
        <f t="shared" si="41"/>
        <v>5132.7537048799995</v>
      </c>
      <c r="J242" s="46">
        <f t="shared" si="42"/>
        <v>6636.6737048799996</v>
      </c>
      <c r="K242" s="46">
        <f t="shared" si="43"/>
        <v>6636.6737048799996</v>
      </c>
      <c r="L242" s="46">
        <f t="shared" si="44"/>
        <v>6261.4337048799998</v>
      </c>
      <c r="M242" s="46">
        <f t="shared" si="45"/>
        <v>7805.4037048799992</v>
      </c>
      <c r="N242" s="46">
        <f t="shared" si="46"/>
        <v>7805.4037048799992</v>
      </c>
      <c r="O242" s="46">
        <f t="shared" si="47"/>
        <v>7430.1637048799994</v>
      </c>
      <c r="P242" s="46">
        <f>'Данные ком.оператора'!C243</f>
        <v>2089.3216821800002</v>
      </c>
    </row>
    <row r="243" spans="2:16" ht="15.75" x14ac:dyDescent="0.25">
      <c r="B243" s="34">
        <f>'Данные ком.оператора'!A244</f>
        <v>45452</v>
      </c>
      <c r="C243" s="6">
        <v>10</v>
      </c>
      <c r="D243" s="46">
        <f t="shared" si="36"/>
        <v>4803.475197069999</v>
      </c>
      <c r="E243" s="46">
        <f t="shared" si="37"/>
        <v>4803.475197069999</v>
      </c>
      <c r="F243" s="46">
        <f t="shared" si="38"/>
        <v>4428.2351970699992</v>
      </c>
      <c r="G243" s="46">
        <f t="shared" si="39"/>
        <v>5547.8051970699989</v>
      </c>
      <c r="H243" s="46">
        <f t="shared" si="40"/>
        <v>5547.8051970699989</v>
      </c>
      <c r="I243" s="46">
        <f t="shared" si="41"/>
        <v>5172.5651970699992</v>
      </c>
      <c r="J243" s="46">
        <f t="shared" si="42"/>
        <v>6676.4851970699992</v>
      </c>
      <c r="K243" s="46">
        <f t="shared" si="43"/>
        <v>6676.4851970699992</v>
      </c>
      <c r="L243" s="46">
        <f t="shared" si="44"/>
        <v>6301.2451970699994</v>
      </c>
      <c r="M243" s="46">
        <f t="shared" si="45"/>
        <v>7845.2151970699988</v>
      </c>
      <c r="N243" s="46">
        <f t="shared" si="46"/>
        <v>7845.2151970699988</v>
      </c>
      <c r="O243" s="46">
        <f t="shared" si="47"/>
        <v>7469.975197069999</v>
      </c>
      <c r="P243" s="46">
        <f>'Данные ком.оператора'!C244</f>
        <v>2129.1331743699998</v>
      </c>
    </row>
    <row r="244" spans="2:16" ht="15.75" x14ac:dyDescent="0.25">
      <c r="B244" s="34">
        <f>'Данные ком.оператора'!A245</f>
        <v>45452</v>
      </c>
      <c r="C244" s="6">
        <v>11</v>
      </c>
      <c r="D244" s="46">
        <f t="shared" si="36"/>
        <v>4804.0517880399993</v>
      </c>
      <c r="E244" s="46">
        <f t="shared" si="37"/>
        <v>4804.0517880399993</v>
      </c>
      <c r="F244" s="46">
        <f t="shared" si="38"/>
        <v>4428.8117880399996</v>
      </c>
      <c r="G244" s="46">
        <f t="shared" si="39"/>
        <v>5548.3817880399993</v>
      </c>
      <c r="H244" s="46">
        <f t="shared" si="40"/>
        <v>5548.3817880399993</v>
      </c>
      <c r="I244" s="46">
        <f t="shared" si="41"/>
        <v>5173.1417880399995</v>
      </c>
      <c r="J244" s="46">
        <f t="shared" si="42"/>
        <v>6677.0617880399996</v>
      </c>
      <c r="K244" s="46">
        <f t="shared" si="43"/>
        <v>6677.0617880399996</v>
      </c>
      <c r="L244" s="46">
        <f t="shared" si="44"/>
        <v>6301.8217880399998</v>
      </c>
      <c r="M244" s="46">
        <f t="shared" si="45"/>
        <v>7845.7917880399991</v>
      </c>
      <c r="N244" s="46">
        <f t="shared" si="46"/>
        <v>7845.7917880399991</v>
      </c>
      <c r="O244" s="46">
        <f t="shared" si="47"/>
        <v>7470.5517880399993</v>
      </c>
      <c r="P244" s="46">
        <f>'Данные ком.оператора'!C245</f>
        <v>2129.7097653400001</v>
      </c>
    </row>
    <row r="245" spans="2:16" ht="15.75" x14ac:dyDescent="0.25">
      <c r="B245" s="34">
        <f>'Данные ком.оператора'!A246</f>
        <v>45452</v>
      </c>
      <c r="C245" s="6">
        <v>12</v>
      </c>
      <c r="D245" s="46">
        <f t="shared" si="36"/>
        <v>4794.7465232899995</v>
      </c>
      <c r="E245" s="46">
        <f t="shared" si="37"/>
        <v>4794.7465232899995</v>
      </c>
      <c r="F245" s="46">
        <f t="shared" si="38"/>
        <v>4419.5065232899997</v>
      </c>
      <c r="G245" s="46">
        <f t="shared" si="39"/>
        <v>5539.0765232900003</v>
      </c>
      <c r="H245" s="46">
        <f t="shared" si="40"/>
        <v>5539.0765232900003</v>
      </c>
      <c r="I245" s="46">
        <f t="shared" si="41"/>
        <v>5163.8365232900005</v>
      </c>
      <c r="J245" s="46">
        <f t="shared" si="42"/>
        <v>6667.7565232899997</v>
      </c>
      <c r="K245" s="46">
        <f t="shared" si="43"/>
        <v>6667.7565232899997</v>
      </c>
      <c r="L245" s="46">
        <f t="shared" si="44"/>
        <v>6292.5165232899999</v>
      </c>
      <c r="M245" s="46">
        <f t="shared" si="45"/>
        <v>7836.4865232900002</v>
      </c>
      <c r="N245" s="46">
        <f t="shared" si="46"/>
        <v>7836.4865232900002</v>
      </c>
      <c r="O245" s="46">
        <f t="shared" si="47"/>
        <v>7461.2465232900004</v>
      </c>
      <c r="P245" s="46">
        <f>'Данные ком.оператора'!C246</f>
        <v>2120.4045005900002</v>
      </c>
    </row>
    <row r="246" spans="2:16" ht="15.75" x14ac:dyDescent="0.25">
      <c r="B246" s="34">
        <f>'Данные ком.оператора'!A247</f>
        <v>45452</v>
      </c>
      <c r="C246" s="6">
        <v>13</v>
      </c>
      <c r="D246" s="46">
        <f t="shared" si="36"/>
        <v>4785.0688307399987</v>
      </c>
      <c r="E246" s="46">
        <f t="shared" si="37"/>
        <v>4785.0688307399987</v>
      </c>
      <c r="F246" s="46">
        <f t="shared" si="38"/>
        <v>4409.8288307399989</v>
      </c>
      <c r="G246" s="46">
        <f t="shared" si="39"/>
        <v>5529.3988307399995</v>
      </c>
      <c r="H246" s="46">
        <f t="shared" si="40"/>
        <v>5529.3988307399995</v>
      </c>
      <c r="I246" s="46">
        <f t="shared" si="41"/>
        <v>5154.1588307399998</v>
      </c>
      <c r="J246" s="46">
        <f t="shared" si="42"/>
        <v>6658.0788307399989</v>
      </c>
      <c r="K246" s="46">
        <f t="shared" si="43"/>
        <v>6658.0788307399989</v>
      </c>
      <c r="L246" s="46">
        <f t="shared" si="44"/>
        <v>6282.8388307399991</v>
      </c>
      <c r="M246" s="46">
        <f t="shared" si="45"/>
        <v>7826.8088307399994</v>
      </c>
      <c r="N246" s="46">
        <f t="shared" si="46"/>
        <v>7826.8088307399994</v>
      </c>
      <c r="O246" s="46">
        <f t="shared" si="47"/>
        <v>7451.5688307399996</v>
      </c>
      <c r="P246" s="46">
        <f>'Данные ком.оператора'!C247</f>
        <v>2110.7268080399999</v>
      </c>
    </row>
    <row r="247" spans="2:16" ht="15.75" x14ac:dyDescent="0.25">
      <c r="B247" s="34">
        <f>'Данные ком.оператора'!A248</f>
        <v>45452</v>
      </c>
      <c r="C247" s="6">
        <v>14</v>
      </c>
      <c r="D247" s="46">
        <f t="shared" si="36"/>
        <v>4785.0753067499991</v>
      </c>
      <c r="E247" s="46">
        <f t="shared" si="37"/>
        <v>4785.0753067499991</v>
      </c>
      <c r="F247" s="46">
        <f t="shared" si="38"/>
        <v>4409.8353067499993</v>
      </c>
      <c r="G247" s="46">
        <f t="shared" si="39"/>
        <v>5529.4053067499999</v>
      </c>
      <c r="H247" s="46">
        <f t="shared" si="40"/>
        <v>5529.4053067499999</v>
      </c>
      <c r="I247" s="46">
        <f t="shared" si="41"/>
        <v>5154.1653067500001</v>
      </c>
      <c r="J247" s="46">
        <f t="shared" si="42"/>
        <v>6658.0853067499993</v>
      </c>
      <c r="K247" s="46">
        <f t="shared" si="43"/>
        <v>6658.0853067499993</v>
      </c>
      <c r="L247" s="46">
        <f t="shared" si="44"/>
        <v>6282.8453067499995</v>
      </c>
      <c r="M247" s="46">
        <f t="shared" si="45"/>
        <v>7826.8153067499998</v>
      </c>
      <c r="N247" s="46">
        <f t="shared" si="46"/>
        <v>7826.8153067499998</v>
      </c>
      <c r="O247" s="46">
        <f t="shared" si="47"/>
        <v>7451.57530675</v>
      </c>
      <c r="P247" s="46">
        <f>'Данные ком.оператора'!C248</f>
        <v>2110.7332840499998</v>
      </c>
    </row>
    <row r="248" spans="2:16" ht="15.75" x14ac:dyDescent="0.25">
      <c r="B248" s="34">
        <f>'Данные ком.оператора'!A249</f>
        <v>45452</v>
      </c>
      <c r="C248" s="6">
        <v>15</v>
      </c>
      <c r="D248" s="46">
        <f t="shared" si="36"/>
        <v>4796.7396311999992</v>
      </c>
      <c r="E248" s="46">
        <f t="shared" si="37"/>
        <v>4796.7396311999992</v>
      </c>
      <c r="F248" s="46">
        <f t="shared" si="38"/>
        <v>4421.4996311999994</v>
      </c>
      <c r="G248" s="46">
        <f t="shared" si="39"/>
        <v>5541.0696311999991</v>
      </c>
      <c r="H248" s="46">
        <f t="shared" si="40"/>
        <v>5541.0696311999991</v>
      </c>
      <c r="I248" s="46">
        <f t="shared" si="41"/>
        <v>5165.8296311999993</v>
      </c>
      <c r="J248" s="46">
        <f t="shared" si="42"/>
        <v>6669.7496311999994</v>
      </c>
      <c r="K248" s="46">
        <f t="shared" si="43"/>
        <v>6669.7496311999994</v>
      </c>
      <c r="L248" s="46">
        <f t="shared" si="44"/>
        <v>6294.5096311999996</v>
      </c>
      <c r="M248" s="46">
        <f t="shared" si="45"/>
        <v>7838.4796311999989</v>
      </c>
      <c r="N248" s="46">
        <f t="shared" si="46"/>
        <v>7838.4796311999989</v>
      </c>
      <c r="O248" s="46">
        <f t="shared" si="47"/>
        <v>7463.2396311999992</v>
      </c>
      <c r="P248" s="46">
        <f>'Данные ком.оператора'!C249</f>
        <v>2122.3976084999999</v>
      </c>
    </row>
    <row r="249" spans="2:16" ht="15.75" x14ac:dyDescent="0.25">
      <c r="B249" s="34">
        <f>'Данные ком.оператора'!A250</f>
        <v>45452</v>
      </c>
      <c r="C249" s="6">
        <v>16</v>
      </c>
      <c r="D249" s="46">
        <f t="shared" si="36"/>
        <v>4807.8629763499994</v>
      </c>
      <c r="E249" s="46">
        <f t="shared" si="37"/>
        <v>4807.8629763499994</v>
      </c>
      <c r="F249" s="46">
        <f t="shared" si="38"/>
        <v>4432.6229763499996</v>
      </c>
      <c r="G249" s="46">
        <f t="shared" si="39"/>
        <v>5552.1929763500002</v>
      </c>
      <c r="H249" s="46">
        <f t="shared" si="40"/>
        <v>5552.1929763500002</v>
      </c>
      <c r="I249" s="46">
        <f t="shared" si="41"/>
        <v>5176.9529763500004</v>
      </c>
      <c r="J249" s="46">
        <f t="shared" si="42"/>
        <v>6680.8729763499996</v>
      </c>
      <c r="K249" s="46">
        <f t="shared" si="43"/>
        <v>6680.8729763499996</v>
      </c>
      <c r="L249" s="46">
        <f t="shared" si="44"/>
        <v>6305.6329763499998</v>
      </c>
      <c r="M249" s="46">
        <f t="shared" si="45"/>
        <v>7849.6029763500001</v>
      </c>
      <c r="N249" s="46">
        <f t="shared" si="46"/>
        <v>7849.6029763500001</v>
      </c>
      <c r="O249" s="46">
        <f t="shared" si="47"/>
        <v>7474.3629763500003</v>
      </c>
      <c r="P249" s="46">
        <f>'Данные ком.оператора'!C250</f>
        <v>2133.5209536500001</v>
      </c>
    </row>
    <row r="250" spans="2:16" ht="15.75" x14ac:dyDescent="0.25">
      <c r="B250" s="34">
        <f>'Данные ком.оператора'!A251</f>
        <v>45452</v>
      </c>
      <c r="C250" s="6">
        <v>17</v>
      </c>
      <c r="D250" s="46">
        <f t="shared" si="36"/>
        <v>4804.5292685299992</v>
      </c>
      <c r="E250" s="46">
        <f t="shared" si="37"/>
        <v>4804.5292685299992</v>
      </c>
      <c r="F250" s="46">
        <f t="shared" si="38"/>
        <v>4429.2892685299994</v>
      </c>
      <c r="G250" s="46">
        <f t="shared" si="39"/>
        <v>5548.85926853</v>
      </c>
      <c r="H250" s="46">
        <f t="shared" si="40"/>
        <v>5548.85926853</v>
      </c>
      <c r="I250" s="46">
        <f t="shared" si="41"/>
        <v>5173.6192685300002</v>
      </c>
      <c r="J250" s="46">
        <f t="shared" si="42"/>
        <v>6677.5392685299994</v>
      </c>
      <c r="K250" s="46">
        <f t="shared" si="43"/>
        <v>6677.5392685299994</v>
      </c>
      <c r="L250" s="46">
        <f t="shared" si="44"/>
        <v>6302.2992685299996</v>
      </c>
      <c r="M250" s="46">
        <f t="shared" si="45"/>
        <v>7846.2692685299999</v>
      </c>
      <c r="N250" s="46">
        <f t="shared" si="46"/>
        <v>7846.2692685299999</v>
      </c>
      <c r="O250" s="46">
        <f t="shared" si="47"/>
        <v>7471.0292685300001</v>
      </c>
      <c r="P250" s="46">
        <f>'Данные ком.оператора'!C251</f>
        <v>2130.1872458299999</v>
      </c>
    </row>
    <row r="251" spans="2:16" ht="15.75" x14ac:dyDescent="0.25">
      <c r="B251" s="34">
        <f>'Данные ком.оператора'!A252</f>
        <v>45452</v>
      </c>
      <c r="C251" s="6">
        <v>18</v>
      </c>
      <c r="D251" s="46">
        <f t="shared" si="36"/>
        <v>4813.5640814599992</v>
      </c>
      <c r="E251" s="46">
        <f t="shared" si="37"/>
        <v>4813.5640814599992</v>
      </c>
      <c r="F251" s="46">
        <f t="shared" si="38"/>
        <v>4438.3240814599994</v>
      </c>
      <c r="G251" s="46">
        <f t="shared" si="39"/>
        <v>5557.8940814600001</v>
      </c>
      <c r="H251" s="46">
        <f t="shared" si="40"/>
        <v>5557.8940814600001</v>
      </c>
      <c r="I251" s="46">
        <f t="shared" si="41"/>
        <v>5182.6540814600003</v>
      </c>
      <c r="J251" s="46">
        <f t="shared" si="42"/>
        <v>6686.5740814599994</v>
      </c>
      <c r="K251" s="46">
        <f t="shared" si="43"/>
        <v>6686.5740814599994</v>
      </c>
      <c r="L251" s="46">
        <f t="shared" si="44"/>
        <v>6311.3340814599997</v>
      </c>
      <c r="M251" s="46">
        <f t="shared" si="45"/>
        <v>7855.3040814599999</v>
      </c>
      <c r="N251" s="46">
        <f t="shared" si="46"/>
        <v>7855.3040814599999</v>
      </c>
      <c r="O251" s="46">
        <f t="shared" si="47"/>
        <v>7480.0640814600001</v>
      </c>
      <c r="P251" s="46">
        <f>'Данные ком.оператора'!C252</f>
        <v>2139.22205876</v>
      </c>
    </row>
    <row r="252" spans="2:16" ht="15.75" x14ac:dyDescent="0.25">
      <c r="B252" s="34">
        <f>'Данные ком.оператора'!A253</f>
        <v>45452</v>
      </c>
      <c r="C252" s="6">
        <v>19</v>
      </c>
      <c r="D252" s="46">
        <f t="shared" si="36"/>
        <v>4814.8114897799996</v>
      </c>
      <c r="E252" s="46">
        <f t="shared" si="37"/>
        <v>4814.8114897799996</v>
      </c>
      <c r="F252" s="46">
        <f t="shared" si="38"/>
        <v>4439.5714897799999</v>
      </c>
      <c r="G252" s="46">
        <f t="shared" si="39"/>
        <v>5559.1414897799996</v>
      </c>
      <c r="H252" s="46">
        <f t="shared" si="40"/>
        <v>5559.1414897799996</v>
      </c>
      <c r="I252" s="46">
        <f t="shared" si="41"/>
        <v>5183.9014897799998</v>
      </c>
      <c r="J252" s="46">
        <f t="shared" si="42"/>
        <v>6687.8214897799999</v>
      </c>
      <c r="K252" s="46">
        <f t="shared" si="43"/>
        <v>6687.8214897799999</v>
      </c>
      <c r="L252" s="46">
        <f t="shared" si="44"/>
        <v>6312.5814897800001</v>
      </c>
      <c r="M252" s="46">
        <f t="shared" si="45"/>
        <v>7856.5514897799994</v>
      </c>
      <c r="N252" s="46">
        <f t="shared" si="46"/>
        <v>7856.5514897799994</v>
      </c>
      <c r="O252" s="46">
        <f t="shared" si="47"/>
        <v>7481.3114897799996</v>
      </c>
      <c r="P252" s="46">
        <f>'Данные ком.оператора'!C253</f>
        <v>2140.46946708</v>
      </c>
    </row>
    <row r="253" spans="2:16" ht="15.75" x14ac:dyDescent="0.25">
      <c r="B253" s="34">
        <f>'Данные ком.оператора'!A254</f>
        <v>45452</v>
      </c>
      <c r="C253" s="6">
        <v>20</v>
      </c>
      <c r="D253" s="46">
        <f t="shared" si="36"/>
        <v>4829.0072844799988</v>
      </c>
      <c r="E253" s="46">
        <f t="shared" si="37"/>
        <v>4829.0072844799988</v>
      </c>
      <c r="F253" s="46">
        <f t="shared" si="38"/>
        <v>4453.767284479999</v>
      </c>
      <c r="G253" s="46">
        <f t="shared" si="39"/>
        <v>5573.3372844799997</v>
      </c>
      <c r="H253" s="46">
        <f t="shared" si="40"/>
        <v>5573.3372844799997</v>
      </c>
      <c r="I253" s="46">
        <f t="shared" si="41"/>
        <v>5198.0972844799999</v>
      </c>
      <c r="J253" s="46">
        <f t="shared" si="42"/>
        <v>6702.017284479999</v>
      </c>
      <c r="K253" s="46">
        <f t="shared" si="43"/>
        <v>6702.017284479999</v>
      </c>
      <c r="L253" s="46">
        <f t="shared" si="44"/>
        <v>6326.7772844799993</v>
      </c>
      <c r="M253" s="46">
        <f t="shared" si="45"/>
        <v>7870.7472844799995</v>
      </c>
      <c r="N253" s="46">
        <f t="shared" si="46"/>
        <v>7870.7472844799995</v>
      </c>
      <c r="O253" s="46">
        <f t="shared" si="47"/>
        <v>7495.5072844799997</v>
      </c>
      <c r="P253" s="46">
        <f>'Данные ком.оператора'!C254</f>
        <v>2154.66526178</v>
      </c>
    </row>
    <row r="254" spans="2:16" ht="15.75" x14ac:dyDescent="0.25">
      <c r="B254" s="34">
        <f>'Данные ком.оператора'!A255</f>
        <v>45452</v>
      </c>
      <c r="C254" s="6">
        <v>21</v>
      </c>
      <c r="D254" s="46">
        <f t="shared" si="36"/>
        <v>4853.3874425999993</v>
      </c>
      <c r="E254" s="46">
        <f t="shared" si="37"/>
        <v>4853.3874425999993</v>
      </c>
      <c r="F254" s="46">
        <f t="shared" si="38"/>
        <v>4478.1474425999995</v>
      </c>
      <c r="G254" s="46">
        <f t="shared" si="39"/>
        <v>5597.7174425999992</v>
      </c>
      <c r="H254" s="46">
        <f t="shared" si="40"/>
        <v>5597.7174425999992</v>
      </c>
      <c r="I254" s="46">
        <f t="shared" si="41"/>
        <v>5222.4774425999994</v>
      </c>
      <c r="J254" s="46">
        <f t="shared" si="42"/>
        <v>6726.3974425999995</v>
      </c>
      <c r="K254" s="46">
        <f t="shared" si="43"/>
        <v>6726.3974425999995</v>
      </c>
      <c r="L254" s="46">
        <f t="shared" si="44"/>
        <v>6351.1574425999997</v>
      </c>
      <c r="M254" s="46">
        <f t="shared" si="45"/>
        <v>7895.1274425999991</v>
      </c>
      <c r="N254" s="46">
        <f t="shared" si="46"/>
        <v>7895.1274425999991</v>
      </c>
      <c r="O254" s="46">
        <f t="shared" si="47"/>
        <v>7519.8874425999993</v>
      </c>
      <c r="P254" s="46">
        <f>'Данные ком.оператора'!C255</f>
        <v>2179.0454199000001</v>
      </c>
    </row>
    <row r="255" spans="2:16" ht="15.75" x14ac:dyDescent="0.25">
      <c r="B255" s="34">
        <f>'Данные ком.оператора'!A256</f>
        <v>45452</v>
      </c>
      <c r="C255" s="6">
        <v>22</v>
      </c>
      <c r="D255" s="46">
        <f t="shared" si="36"/>
        <v>4857.5624763099995</v>
      </c>
      <c r="E255" s="46">
        <f t="shared" si="37"/>
        <v>4857.5624763099995</v>
      </c>
      <c r="F255" s="46">
        <f t="shared" si="38"/>
        <v>4482.3224763099997</v>
      </c>
      <c r="G255" s="46">
        <f t="shared" si="39"/>
        <v>5601.8924763099994</v>
      </c>
      <c r="H255" s="46">
        <f t="shared" si="40"/>
        <v>5601.8924763099994</v>
      </c>
      <c r="I255" s="46">
        <f t="shared" si="41"/>
        <v>5226.6524763099997</v>
      </c>
      <c r="J255" s="46">
        <f t="shared" si="42"/>
        <v>6730.5724763099997</v>
      </c>
      <c r="K255" s="46">
        <f t="shared" si="43"/>
        <v>6730.5724763099997</v>
      </c>
      <c r="L255" s="46">
        <f t="shared" si="44"/>
        <v>6355.3324763099999</v>
      </c>
      <c r="M255" s="46">
        <f t="shared" si="45"/>
        <v>7899.3024763099993</v>
      </c>
      <c r="N255" s="46">
        <f t="shared" si="46"/>
        <v>7899.3024763099993</v>
      </c>
      <c r="O255" s="46">
        <f t="shared" si="47"/>
        <v>7524.0624763099995</v>
      </c>
      <c r="P255" s="46">
        <f>'Данные ком.оператора'!C256</f>
        <v>2183.2204536099998</v>
      </c>
    </row>
    <row r="256" spans="2:16" ht="15.75" x14ac:dyDescent="0.25">
      <c r="B256" s="34">
        <f>'Данные ком.оператора'!A257</f>
        <v>45452</v>
      </c>
      <c r="C256" s="6">
        <v>23</v>
      </c>
      <c r="D256" s="46">
        <f t="shared" si="36"/>
        <v>4840.4441300299995</v>
      </c>
      <c r="E256" s="46">
        <f t="shared" si="37"/>
        <v>4840.4441300299995</v>
      </c>
      <c r="F256" s="46">
        <f t="shared" si="38"/>
        <v>4465.2041300299998</v>
      </c>
      <c r="G256" s="46">
        <f t="shared" si="39"/>
        <v>5584.7741300299995</v>
      </c>
      <c r="H256" s="46">
        <f t="shared" si="40"/>
        <v>5584.7741300299995</v>
      </c>
      <c r="I256" s="46">
        <f t="shared" si="41"/>
        <v>5209.5341300299997</v>
      </c>
      <c r="J256" s="46">
        <f t="shared" si="42"/>
        <v>6713.4541300299998</v>
      </c>
      <c r="K256" s="46">
        <f t="shared" si="43"/>
        <v>6713.4541300299998</v>
      </c>
      <c r="L256" s="46">
        <f t="shared" si="44"/>
        <v>6338.21413003</v>
      </c>
      <c r="M256" s="46">
        <f t="shared" si="45"/>
        <v>7882.1841300299993</v>
      </c>
      <c r="N256" s="46">
        <f t="shared" si="46"/>
        <v>7882.1841300299993</v>
      </c>
      <c r="O256" s="46">
        <f t="shared" si="47"/>
        <v>7506.9441300299995</v>
      </c>
      <c r="P256" s="46">
        <f>'Данные ком.оператора'!C257</f>
        <v>2166.1021073299999</v>
      </c>
    </row>
    <row r="257" spans="2:16" ht="15.75" x14ac:dyDescent="0.25">
      <c r="B257" s="34">
        <f>'Данные ком.оператора'!A258</f>
        <v>45452</v>
      </c>
      <c r="C257" s="6">
        <v>24</v>
      </c>
      <c r="D257" s="46">
        <f t="shared" si="36"/>
        <v>4805.7676398799986</v>
      </c>
      <c r="E257" s="46">
        <f t="shared" si="37"/>
        <v>4805.7676398799986</v>
      </c>
      <c r="F257" s="46">
        <f t="shared" si="38"/>
        <v>4430.5276398799988</v>
      </c>
      <c r="G257" s="46">
        <f t="shared" si="39"/>
        <v>5550.0976398799994</v>
      </c>
      <c r="H257" s="46">
        <f t="shared" si="40"/>
        <v>5550.0976398799994</v>
      </c>
      <c r="I257" s="46">
        <f t="shared" si="41"/>
        <v>5174.8576398799996</v>
      </c>
      <c r="J257" s="46">
        <f t="shared" si="42"/>
        <v>6678.7776398799988</v>
      </c>
      <c r="K257" s="46">
        <f t="shared" si="43"/>
        <v>6678.7776398799988</v>
      </c>
      <c r="L257" s="46">
        <f t="shared" si="44"/>
        <v>6303.537639879999</v>
      </c>
      <c r="M257" s="46">
        <f t="shared" si="45"/>
        <v>7847.5076398799993</v>
      </c>
      <c r="N257" s="46">
        <f t="shared" si="46"/>
        <v>7847.5076398799993</v>
      </c>
      <c r="O257" s="46">
        <f t="shared" si="47"/>
        <v>7472.2676398799995</v>
      </c>
      <c r="P257" s="46">
        <f>'Данные ком.оператора'!C258</f>
        <v>2131.4256171799998</v>
      </c>
    </row>
    <row r="258" spans="2:16" ht="15.75" x14ac:dyDescent="0.25">
      <c r="B258" s="34">
        <f>'Данные ком.оператора'!A259</f>
        <v>45453</v>
      </c>
      <c r="C258" s="6">
        <v>1</v>
      </c>
      <c r="D258" s="46">
        <f t="shared" si="36"/>
        <v>4788.4391408299989</v>
      </c>
      <c r="E258" s="46">
        <f t="shared" si="37"/>
        <v>4788.4391408299989</v>
      </c>
      <c r="F258" s="46">
        <f t="shared" si="38"/>
        <v>4413.1991408299991</v>
      </c>
      <c r="G258" s="46">
        <f t="shared" si="39"/>
        <v>5532.7691408299997</v>
      </c>
      <c r="H258" s="46">
        <f t="shared" si="40"/>
        <v>5532.7691408299997</v>
      </c>
      <c r="I258" s="46">
        <f t="shared" si="41"/>
        <v>5157.52914083</v>
      </c>
      <c r="J258" s="46">
        <f t="shared" si="42"/>
        <v>6661.4491408299991</v>
      </c>
      <c r="K258" s="46">
        <f t="shared" si="43"/>
        <v>6661.4491408299991</v>
      </c>
      <c r="L258" s="46">
        <f t="shared" si="44"/>
        <v>6286.2091408299993</v>
      </c>
      <c r="M258" s="46">
        <f t="shared" si="45"/>
        <v>7830.1791408299996</v>
      </c>
      <c r="N258" s="46">
        <f t="shared" si="46"/>
        <v>7830.1791408299996</v>
      </c>
      <c r="O258" s="46">
        <f t="shared" si="47"/>
        <v>7454.9391408299998</v>
      </c>
      <c r="P258" s="46">
        <f>'Данные ком.оператора'!C259</f>
        <v>2114.0971181300001</v>
      </c>
    </row>
    <row r="259" spans="2:16" ht="15.75" x14ac:dyDescent="0.25">
      <c r="B259" s="34">
        <f>'Данные ком.оператора'!A260</f>
        <v>45453</v>
      </c>
      <c r="C259" s="6">
        <v>2</v>
      </c>
      <c r="D259" s="46">
        <f t="shared" si="36"/>
        <v>4886.9064107199993</v>
      </c>
      <c r="E259" s="46">
        <f t="shared" si="37"/>
        <v>4886.9064107199993</v>
      </c>
      <c r="F259" s="46">
        <f t="shared" si="38"/>
        <v>4511.6664107199995</v>
      </c>
      <c r="G259" s="46">
        <f t="shared" si="39"/>
        <v>5631.2364107200001</v>
      </c>
      <c r="H259" s="46">
        <f t="shared" si="40"/>
        <v>5631.2364107200001</v>
      </c>
      <c r="I259" s="46">
        <f t="shared" si="41"/>
        <v>5255.9964107200003</v>
      </c>
      <c r="J259" s="46">
        <f t="shared" si="42"/>
        <v>6759.9164107199995</v>
      </c>
      <c r="K259" s="46">
        <f t="shared" si="43"/>
        <v>6759.9164107199995</v>
      </c>
      <c r="L259" s="46">
        <f t="shared" si="44"/>
        <v>6384.6764107199997</v>
      </c>
      <c r="M259" s="46">
        <f t="shared" si="45"/>
        <v>7928.6464107199999</v>
      </c>
      <c r="N259" s="46">
        <f t="shared" si="46"/>
        <v>7928.6464107199999</v>
      </c>
      <c r="O259" s="46">
        <f t="shared" si="47"/>
        <v>7553.4064107200002</v>
      </c>
      <c r="P259" s="46">
        <f>'Данные ком.оператора'!C260</f>
        <v>2212.56438802</v>
      </c>
    </row>
    <row r="260" spans="2:16" ht="15.75" x14ac:dyDescent="0.25">
      <c r="B260" s="34">
        <f>'Данные ком.оператора'!A261</f>
        <v>45453</v>
      </c>
      <c r="C260" s="6">
        <v>3</v>
      </c>
      <c r="D260" s="46">
        <f t="shared" si="36"/>
        <v>4911.0175316099994</v>
      </c>
      <c r="E260" s="46">
        <f t="shared" si="37"/>
        <v>4911.0175316099994</v>
      </c>
      <c r="F260" s="46">
        <f t="shared" si="38"/>
        <v>4535.7775316099996</v>
      </c>
      <c r="G260" s="46">
        <f t="shared" si="39"/>
        <v>5655.3475316100003</v>
      </c>
      <c r="H260" s="46">
        <f t="shared" si="40"/>
        <v>5655.3475316100003</v>
      </c>
      <c r="I260" s="46">
        <f t="shared" si="41"/>
        <v>5280.1075316100005</v>
      </c>
      <c r="J260" s="46">
        <f t="shared" si="42"/>
        <v>6784.0275316099996</v>
      </c>
      <c r="K260" s="46">
        <f t="shared" si="43"/>
        <v>6784.0275316099996</v>
      </c>
      <c r="L260" s="46">
        <f t="shared" si="44"/>
        <v>6408.7875316099999</v>
      </c>
      <c r="M260" s="46">
        <f t="shared" si="45"/>
        <v>7952.7575316100001</v>
      </c>
      <c r="N260" s="46">
        <f t="shared" si="46"/>
        <v>7952.7575316100001</v>
      </c>
      <c r="O260" s="46">
        <f t="shared" si="47"/>
        <v>7577.5175316100003</v>
      </c>
      <c r="P260" s="46">
        <f>'Данные ком.оператора'!C261</f>
        <v>2236.6755089100002</v>
      </c>
    </row>
    <row r="261" spans="2:16" ht="15.75" x14ac:dyDescent="0.25">
      <c r="B261" s="34">
        <f>'Данные ком.оператора'!A262</f>
        <v>45453</v>
      </c>
      <c r="C261" s="6">
        <v>4</v>
      </c>
      <c r="D261" s="46">
        <f t="shared" si="36"/>
        <v>4978.1519471799993</v>
      </c>
      <c r="E261" s="46">
        <f t="shared" si="37"/>
        <v>4978.1519471799993</v>
      </c>
      <c r="F261" s="46">
        <f t="shared" si="38"/>
        <v>4602.9119471799995</v>
      </c>
      <c r="G261" s="46">
        <f t="shared" si="39"/>
        <v>5722.4819471799992</v>
      </c>
      <c r="H261" s="46">
        <f t="shared" si="40"/>
        <v>5722.4819471799992</v>
      </c>
      <c r="I261" s="46">
        <f t="shared" si="41"/>
        <v>5347.2419471799994</v>
      </c>
      <c r="J261" s="46">
        <f t="shared" si="42"/>
        <v>6851.1619471799995</v>
      </c>
      <c r="K261" s="46">
        <f t="shared" si="43"/>
        <v>6851.1619471799995</v>
      </c>
      <c r="L261" s="46">
        <f t="shared" si="44"/>
        <v>6475.9219471799997</v>
      </c>
      <c r="M261" s="46">
        <f t="shared" si="45"/>
        <v>8019.8919471799991</v>
      </c>
      <c r="N261" s="46">
        <f t="shared" si="46"/>
        <v>8019.8919471799991</v>
      </c>
      <c r="O261" s="46">
        <f t="shared" si="47"/>
        <v>7644.6519471799993</v>
      </c>
      <c r="P261" s="46">
        <f>'Данные ком.оператора'!C262</f>
        <v>2303.8099244800001</v>
      </c>
    </row>
    <row r="262" spans="2:16" ht="15.75" x14ac:dyDescent="0.25">
      <c r="B262" s="34">
        <f>'Данные ком.оператора'!A263</f>
        <v>45453</v>
      </c>
      <c r="C262" s="6">
        <v>5</v>
      </c>
      <c r="D262" s="46">
        <f t="shared" si="36"/>
        <v>5035.1634831199999</v>
      </c>
      <c r="E262" s="46">
        <f t="shared" si="37"/>
        <v>5035.1634831199999</v>
      </c>
      <c r="F262" s="46">
        <f t="shared" si="38"/>
        <v>4659.9234831200001</v>
      </c>
      <c r="G262" s="46">
        <f t="shared" si="39"/>
        <v>5779.4934831199998</v>
      </c>
      <c r="H262" s="46">
        <f t="shared" si="40"/>
        <v>5779.4934831199998</v>
      </c>
      <c r="I262" s="46">
        <f t="shared" si="41"/>
        <v>5404.2534831200001</v>
      </c>
      <c r="J262" s="46">
        <f t="shared" si="42"/>
        <v>6908.1734831200001</v>
      </c>
      <c r="K262" s="46">
        <f t="shared" si="43"/>
        <v>6908.1734831200001</v>
      </c>
      <c r="L262" s="46">
        <f t="shared" si="44"/>
        <v>6532.9334831200003</v>
      </c>
      <c r="M262" s="46">
        <f t="shared" si="45"/>
        <v>8076.9034831199997</v>
      </c>
      <c r="N262" s="46">
        <f t="shared" si="46"/>
        <v>8076.9034831199997</v>
      </c>
      <c r="O262" s="46">
        <f t="shared" si="47"/>
        <v>7701.6634831199999</v>
      </c>
      <c r="P262" s="46">
        <f>'Данные ком.оператора'!C263</f>
        <v>2360.8214604200002</v>
      </c>
    </row>
    <row r="263" spans="2:16" ht="15.75" x14ac:dyDescent="0.25">
      <c r="B263" s="34">
        <f>'Данные ком.оператора'!A264</f>
        <v>45453</v>
      </c>
      <c r="C263" s="6">
        <v>6</v>
      </c>
      <c r="D263" s="46">
        <f t="shared" si="36"/>
        <v>5061.2496130299996</v>
      </c>
      <c r="E263" s="46">
        <f t="shared" si="37"/>
        <v>5061.2496130299996</v>
      </c>
      <c r="F263" s="46">
        <f t="shared" si="38"/>
        <v>4686.0096130299999</v>
      </c>
      <c r="G263" s="46">
        <f t="shared" si="39"/>
        <v>5805.5796130299996</v>
      </c>
      <c r="H263" s="46">
        <f t="shared" si="40"/>
        <v>5805.5796130299996</v>
      </c>
      <c r="I263" s="46">
        <f t="shared" si="41"/>
        <v>5430.3396130299998</v>
      </c>
      <c r="J263" s="46">
        <f t="shared" si="42"/>
        <v>6934.2596130299999</v>
      </c>
      <c r="K263" s="46">
        <f t="shared" si="43"/>
        <v>6934.2596130299999</v>
      </c>
      <c r="L263" s="46">
        <f t="shared" si="44"/>
        <v>6559.0196130300001</v>
      </c>
      <c r="M263" s="46">
        <f t="shared" si="45"/>
        <v>8102.9896130299994</v>
      </c>
      <c r="N263" s="46">
        <f t="shared" si="46"/>
        <v>8102.9896130299994</v>
      </c>
      <c r="O263" s="46">
        <f t="shared" si="47"/>
        <v>7727.7496130299996</v>
      </c>
      <c r="P263" s="46">
        <f>'Данные ком.оператора'!C264</f>
        <v>2386.9075903299999</v>
      </c>
    </row>
    <row r="264" spans="2:16" ht="15.75" x14ac:dyDescent="0.25">
      <c r="B264" s="34">
        <f>'Данные ком.оператора'!A265</f>
        <v>45453</v>
      </c>
      <c r="C264" s="6">
        <v>7</v>
      </c>
      <c r="D264" s="46">
        <f t="shared" si="36"/>
        <v>4835.5531994399998</v>
      </c>
      <c r="E264" s="46">
        <f t="shared" si="37"/>
        <v>4835.5531994399998</v>
      </c>
      <c r="F264" s="46">
        <f t="shared" si="38"/>
        <v>4460.3131994400001</v>
      </c>
      <c r="G264" s="46">
        <f t="shared" si="39"/>
        <v>5579.8831994399998</v>
      </c>
      <c r="H264" s="46">
        <f t="shared" si="40"/>
        <v>5579.8831994399998</v>
      </c>
      <c r="I264" s="46">
        <f t="shared" si="41"/>
        <v>5204.64319944</v>
      </c>
      <c r="J264" s="46">
        <f t="shared" si="42"/>
        <v>6708.5631994400001</v>
      </c>
      <c r="K264" s="46">
        <f t="shared" si="43"/>
        <v>6708.5631994400001</v>
      </c>
      <c r="L264" s="46">
        <f t="shared" si="44"/>
        <v>6333.3231994400003</v>
      </c>
      <c r="M264" s="46">
        <f t="shared" si="45"/>
        <v>7877.2931994399996</v>
      </c>
      <c r="N264" s="46">
        <f t="shared" si="46"/>
        <v>7877.2931994399996</v>
      </c>
      <c r="O264" s="46">
        <f t="shared" si="47"/>
        <v>7502.0531994399998</v>
      </c>
      <c r="P264" s="46">
        <f>'Данные ком.оператора'!C265</f>
        <v>2161.2111767400002</v>
      </c>
    </row>
    <row r="265" spans="2:16" ht="15.75" x14ac:dyDescent="0.25">
      <c r="B265" s="34">
        <f>'Данные ком.оператора'!A266</f>
        <v>45453</v>
      </c>
      <c r="C265" s="6">
        <v>8</v>
      </c>
      <c r="D265" s="46">
        <f t="shared" si="36"/>
        <v>4696.1289053299997</v>
      </c>
      <c r="E265" s="46">
        <f t="shared" si="37"/>
        <v>4696.1289053299997</v>
      </c>
      <c r="F265" s="46">
        <f t="shared" si="38"/>
        <v>4320.8889053299999</v>
      </c>
      <c r="G265" s="46">
        <f t="shared" si="39"/>
        <v>5440.4589053299997</v>
      </c>
      <c r="H265" s="46">
        <f t="shared" si="40"/>
        <v>5440.4589053299997</v>
      </c>
      <c r="I265" s="46">
        <f t="shared" si="41"/>
        <v>5065.2189053299999</v>
      </c>
      <c r="J265" s="46">
        <f t="shared" si="42"/>
        <v>6569.1389053299999</v>
      </c>
      <c r="K265" s="46">
        <f t="shared" si="43"/>
        <v>6569.1389053299999</v>
      </c>
      <c r="L265" s="46">
        <f t="shared" si="44"/>
        <v>6193.8989053300002</v>
      </c>
      <c r="M265" s="46">
        <f t="shared" si="45"/>
        <v>7737.8689053299995</v>
      </c>
      <c r="N265" s="46">
        <f t="shared" si="46"/>
        <v>7737.8689053299995</v>
      </c>
      <c r="O265" s="46">
        <f t="shared" si="47"/>
        <v>7362.6289053299997</v>
      </c>
      <c r="P265" s="46">
        <f>'Данные ком.оператора'!C266</f>
        <v>2021.78688263</v>
      </c>
    </row>
    <row r="266" spans="2:16" ht="15.75" x14ac:dyDescent="0.25">
      <c r="B266" s="34">
        <f>'Данные ком.оператора'!A267</f>
        <v>45453</v>
      </c>
      <c r="C266" s="6">
        <v>9</v>
      </c>
      <c r="D266" s="46">
        <f t="shared" si="36"/>
        <v>4826.2906937699991</v>
      </c>
      <c r="E266" s="46">
        <f t="shared" si="37"/>
        <v>4826.2906937699991</v>
      </c>
      <c r="F266" s="46">
        <f t="shared" si="38"/>
        <v>4451.0506937699993</v>
      </c>
      <c r="G266" s="46">
        <f t="shared" si="39"/>
        <v>5570.6206937699999</v>
      </c>
      <c r="H266" s="46">
        <f t="shared" si="40"/>
        <v>5570.6206937699999</v>
      </c>
      <c r="I266" s="46">
        <f t="shared" si="41"/>
        <v>5195.3806937700001</v>
      </c>
      <c r="J266" s="46">
        <f t="shared" si="42"/>
        <v>6699.3006937699993</v>
      </c>
      <c r="K266" s="46">
        <f t="shared" si="43"/>
        <v>6699.3006937699993</v>
      </c>
      <c r="L266" s="46">
        <f t="shared" si="44"/>
        <v>6324.0606937699995</v>
      </c>
      <c r="M266" s="46">
        <f t="shared" si="45"/>
        <v>7868.0306937699997</v>
      </c>
      <c r="N266" s="46">
        <f t="shared" si="46"/>
        <v>7868.0306937699997</v>
      </c>
      <c r="O266" s="46">
        <f t="shared" si="47"/>
        <v>7492.79069377</v>
      </c>
      <c r="P266" s="46">
        <f>'Данные ком.оператора'!C267</f>
        <v>2151.9486710699998</v>
      </c>
    </row>
    <row r="267" spans="2:16" ht="15.75" x14ac:dyDescent="0.25">
      <c r="B267" s="34">
        <f>'Данные ком.оператора'!A268</f>
        <v>45453</v>
      </c>
      <c r="C267" s="6">
        <v>10</v>
      </c>
      <c r="D267" s="46">
        <f t="shared" si="36"/>
        <v>4892.9736707599995</v>
      </c>
      <c r="E267" s="46">
        <f t="shared" si="37"/>
        <v>4892.9736707599995</v>
      </c>
      <c r="F267" s="46">
        <f t="shared" si="38"/>
        <v>4517.7336707599998</v>
      </c>
      <c r="G267" s="46">
        <f t="shared" si="39"/>
        <v>5637.3036707599995</v>
      </c>
      <c r="H267" s="46">
        <f t="shared" si="40"/>
        <v>5637.3036707599995</v>
      </c>
      <c r="I267" s="46">
        <f t="shared" si="41"/>
        <v>5262.0636707599997</v>
      </c>
      <c r="J267" s="46">
        <f t="shared" si="42"/>
        <v>6765.9836707599998</v>
      </c>
      <c r="K267" s="46">
        <f t="shared" si="43"/>
        <v>6765.9836707599998</v>
      </c>
      <c r="L267" s="46">
        <f t="shared" si="44"/>
        <v>6390.74367076</v>
      </c>
      <c r="M267" s="46">
        <f t="shared" si="45"/>
        <v>7934.7136707599993</v>
      </c>
      <c r="N267" s="46">
        <f t="shared" si="46"/>
        <v>7934.7136707599993</v>
      </c>
      <c r="O267" s="46">
        <f t="shared" si="47"/>
        <v>7559.4736707599995</v>
      </c>
      <c r="P267" s="46">
        <f>'Данные ком.оператора'!C268</f>
        <v>2218.6316480599999</v>
      </c>
    </row>
    <row r="268" spans="2:16" ht="15.75" x14ac:dyDescent="0.25">
      <c r="B268" s="34">
        <f>'Данные ком.оператора'!A269</f>
        <v>45453</v>
      </c>
      <c r="C268" s="6">
        <v>11</v>
      </c>
      <c r="D268" s="46">
        <f t="shared" si="36"/>
        <v>4899.5901404399992</v>
      </c>
      <c r="E268" s="46">
        <f t="shared" si="37"/>
        <v>4899.5901404399992</v>
      </c>
      <c r="F268" s="46">
        <f t="shared" si="38"/>
        <v>4524.3501404399994</v>
      </c>
      <c r="G268" s="46">
        <f t="shared" si="39"/>
        <v>5643.9201404400001</v>
      </c>
      <c r="H268" s="46">
        <f t="shared" si="40"/>
        <v>5643.9201404400001</v>
      </c>
      <c r="I268" s="46">
        <f t="shared" si="41"/>
        <v>5268.6801404400003</v>
      </c>
      <c r="J268" s="46">
        <f t="shared" si="42"/>
        <v>6772.6001404399994</v>
      </c>
      <c r="K268" s="46">
        <f t="shared" si="43"/>
        <v>6772.6001404399994</v>
      </c>
      <c r="L268" s="46">
        <f t="shared" si="44"/>
        <v>6397.3601404399997</v>
      </c>
      <c r="M268" s="46">
        <f t="shared" si="45"/>
        <v>7941.3301404399999</v>
      </c>
      <c r="N268" s="46">
        <f t="shared" si="46"/>
        <v>7941.3301404399999</v>
      </c>
      <c r="O268" s="46">
        <f t="shared" si="47"/>
        <v>7566.0901404400001</v>
      </c>
      <c r="P268" s="46">
        <f>'Данные ком.оператора'!C269</f>
        <v>2225.24811774</v>
      </c>
    </row>
    <row r="269" spans="2:16" ht="15.75" x14ac:dyDescent="0.25">
      <c r="B269" s="34">
        <f>'Данные ком.оператора'!A270</f>
        <v>45453</v>
      </c>
      <c r="C269" s="6">
        <v>12</v>
      </c>
      <c r="D269" s="46">
        <f t="shared" si="36"/>
        <v>4894.0634744699992</v>
      </c>
      <c r="E269" s="46">
        <f t="shared" si="37"/>
        <v>4894.0634744699992</v>
      </c>
      <c r="F269" s="46">
        <f t="shared" si="38"/>
        <v>4518.8234744699994</v>
      </c>
      <c r="G269" s="46">
        <f t="shared" si="39"/>
        <v>5638.3934744699991</v>
      </c>
      <c r="H269" s="46">
        <f t="shared" si="40"/>
        <v>5638.3934744699991</v>
      </c>
      <c r="I269" s="46">
        <f t="shared" si="41"/>
        <v>5263.1534744699993</v>
      </c>
      <c r="J269" s="46">
        <f t="shared" si="42"/>
        <v>6767.0734744699994</v>
      </c>
      <c r="K269" s="46">
        <f t="shared" si="43"/>
        <v>6767.0734744699994</v>
      </c>
      <c r="L269" s="46">
        <f t="shared" si="44"/>
        <v>6391.8334744699996</v>
      </c>
      <c r="M269" s="46">
        <f t="shared" si="45"/>
        <v>7935.8034744699989</v>
      </c>
      <c r="N269" s="46">
        <f t="shared" si="46"/>
        <v>7935.8034744699989</v>
      </c>
      <c r="O269" s="46">
        <f t="shared" si="47"/>
        <v>7560.5634744699992</v>
      </c>
      <c r="P269" s="46">
        <f>'Данные ком.оператора'!C270</f>
        <v>2219.7214517699999</v>
      </c>
    </row>
    <row r="270" spans="2:16" ht="15.75" x14ac:dyDescent="0.25">
      <c r="B270" s="34">
        <f>'Данные ком.оператора'!A271</f>
        <v>45453</v>
      </c>
      <c r="C270" s="6">
        <v>13</v>
      </c>
      <c r="D270" s="46">
        <f t="shared" si="36"/>
        <v>4864.2115978699994</v>
      </c>
      <c r="E270" s="46">
        <f t="shared" si="37"/>
        <v>4864.2115978699994</v>
      </c>
      <c r="F270" s="46">
        <f t="shared" si="38"/>
        <v>4488.9715978699996</v>
      </c>
      <c r="G270" s="46">
        <f t="shared" si="39"/>
        <v>5608.5415978699994</v>
      </c>
      <c r="H270" s="46">
        <f t="shared" si="40"/>
        <v>5608.5415978699994</v>
      </c>
      <c r="I270" s="46">
        <f t="shared" si="41"/>
        <v>5233.3015978699996</v>
      </c>
      <c r="J270" s="46">
        <f t="shared" si="42"/>
        <v>6737.2215978699996</v>
      </c>
      <c r="K270" s="46">
        <f t="shared" si="43"/>
        <v>6737.2215978699996</v>
      </c>
      <c r="L270" s="46">
        <f t="shared" si="44"/>
        <v>6361.9815978699999</v>
      </c>
      <c r="M270" s="46">
        <f t="shared" si="45"/>
        <v>7905.9515978699992</v>
      </c>
      <c r="N270" s="46">
        <f t="shared" si="46"/>
        <v>7905.9515978699992</v>
      </c>
      <c r="O270" s="46">
        <f t="shared" si="47"/>
        <v>7530.7115978699994</v>
      </c>
      <c r="P270" s="46">
        <f>'Данные ком.оператора'!C271</f>
        <v>2189.8695751700002</v>
      </c>
    </row>
    <row r="271" spans="2:16" ht="15.75" x14ac:dyDescent="0.25">
      <c r="B271" s="34">
        <f>'Данные ком.оператора'!A272</f>
        <v>45453</v>
      </c>
      <c r="C271" s="6">
        <v>14</v>
      </c>
      <c r="D271" s="46">
        <f t="shared" si="36"/>
        <v>4879.7195716099986</v>
      </c>
      <c r="E271" s="46">
        <f t="shared" si="37"/>
        <v>4879.7195716099986</v>
      </c>
      <c r="F271" s="46">
        <f t="shared" si="38"/>
        <v>4504.4795716099989</v>
      </c>
      <c r="G271" s="46">
        <f t="shared" si="39"/>
        <v>5624.0495716099995</v>
      </c>
      <c r="H271" s="46">
        <f t="shared" si="40"/>
        <v>5624.0495716099995</v>
      </c>
      <c r="I271" s="46">
        <f t="shared" si="41"/>
        <v>5248.8095716099997</v>
      </c>
      <c r="J271" s="46">
        <f t="shared" si="42"/>
        <v>6752.7295716099989</v>
      </c>
      <c r="K271" s="46">
        <f t="shared" si="43"/>
        <v>6752.7295716099989</v>
      </c>
      <c r="L271" s="46">
        <f t="shared" si="44"/>
        <v>6377.4895716099991</v>
      </c>
      <c r="M271" s="46">
        <f t="shared" si="45"/>
        <v>7921.4595716099993</v>
      </c>
      <c r="N271" s="46">
        <f t="shared" si="46"/>
        <v>7921.4595716099993</v>
      </c>
      <c r="O271" s="46">
        <f t="shared" si="47"/>
        <v>7546.2195716099995</v>
      </c>
      <c r="P271" s="46">
        <f>'Данные ком.оператора'!C272</f>
        <v>2205.3775489099999</v>
      </c>
    </row>
    <row r="272" spans="2:16" ht="15.75" x14ac:dyDescent="0.25">
      <c r="B272" s="34">
        <f>'Данные ком.оператора'!A273</f>
        <v>45453</v>
      </c>
      <c r="C272" s="6">
        <v>15</v>
      </c>
      <c r="D272" s="46">
        <f t="shared" si="36"/>
        <v>4858.9138872999993</v>
      </c>
      <c r="E272" s="46">
        <f t="shared" si="37"/>
        <v>4858.9138872999993</v>
      </c>
      <c r="F272" s="46">
        <f t="shared" si="38"/>
        <v>4483.6738872999995</v>
      </c>
      <c r="G272" s="46">
        <f t="shared" si="39"/>
        <v>5603.2438873000001</v>
      </c>
      <c r="H272" s="46">
        <f t="shared" si="40"/>
        <v>5603.2438873000001</v>
      </c>
      <c r="I272" s="46">
        <f t="shared" si="41"/>
        <v>5228.0038873000003</v>
      </c>
      <c r="J272" s="46">
        <f t="shared" si="42"/>
        <v>6731.9238872999995</v>
      </c>
      <c r="K272" s="46">
        <f t="shared" si="43"/>
        <v>6731.9238872999995</v>
      </c>
      <c r="L272" s="46">
        <f t="shared" si="44"/>
        <v>6356.6838872999997</v>
      </c>
      <c r="M272" s="46">
        <f t="shared" si="45"/>
        <v>7900.6538873</v>
      </c>
      <c r="N272" s="46">
        <f t="shared" si="46"/>
        <v>7900.6538873</v>
      </c>
      <c r="O272" s="46">
        <f t="shared" si="47"/>
        <v>7525.4138873000002</v>
      </c>
      <c r="P272" s="46">
        <f>'Данные ком.оператора'!C273</f>
        <v>2184.5718646</v>
      </c>
    </row>
    <row r="273" spans="2:16" ht="15.75" x14ac:dyDescent="0.25">
      <c r="B273" s="34">
        <f>'Данные ком.оператора'!A274</f>
        <v>45453</v>
      </c>
      <c r="C273" s="6">
        <v>16</v>
      </c>
      <c r="D273" s="46">
        <f t="shared" si="36"/>
        <v>4848.6727080699993</v>
      </c>
      <c r="E273" s="46">
        <f t="shared" si="37"/>
        <v>4848.6727080699993</v>
      </c>
      <c r="F273" s="46">
        <f t="shared" si="38"/>
        <v>4473.4327080699995</v>
      </c>
      <c r="G273" s="46">
        <f t="shared" si="39"/>
        <v>5593.0027080699992</v>
      </c>
      <c r="H273" s="46">
        <f t="shared" si="40"/>
        <v>5593.0027080699992</v>
      </c>
      <c r="I273" s="46">
        <f t="shared" si="41"/>
        <v>5217.7627080699995</v>
      </c>
      <c r="J273" s="46">
        <f t="shared" si="42"/>
        <v>6721.6827080699995</v>
      </c>
      <c r="K273" s="46">
        <f t="shared" si="43"/>
        <v>6721.6827080699995</v>
      </c>
      <c r="L273" s="46">
        <f t="shared" si="44"/>
        <v>6346.4427080699998</v>
      </c>
      <c r="M273" s="46">
        <f t="shared" si="45"/>
        <v>7890.4127080699991</v>
      </c>
      <c r="N273" s="46">
        <f t="shared" si="46"/>
        <v>7890.4127080699991</v>
      </c>
      <c r="O273" s="46">
        <f t="shared" si="47"/>
        <v>7515.1727080699993</v>
      </c>
      <c r="P273" s="46">
        <f>'Данные ком.оператора'!C274</f>
        <v>2174.3306853700001</v>
      </c>
    </row>
    <row r="274" spans="2:16" ht="15.75" x14ac:dyDescent="0.25">
      <c r="B274" s="34">
        <f>'Данные ком.оператора'!A275</f>
        <v>45453</v>
      </c>
      <c r="C274" s="6">
        <v>17</v>
      </c>
      <c r="D274" s="46">
        <f t="shared" si="36"/>
        <v>4862.028686059999</v>
      </c>
      <c r="E274" s="46">
        <f t="shared" si="37"/>
        <v>4862.028686059999</v>
      </c>
      <c r="F274" s="46">
        <f t="shared" si="38"/>
        <v>4486.7886860599992</v>
      </c>
      <c r="G274" s="46">
        <f t="shared" si="39"/>
        <v>5606.3586860599999</v>
      </c>
      <c r="H274" s="46">
        <f t="shared" si="40"/>
        <v>5606.3586860599999</v>
      </c>
      <c r="I274" s="46">
        <f t="shared" si="41"/>
        <v>5231.1186860600001</v>
      </c>
      <c r="J274" s="46">
        <f t="shared" si="42"/>
        <v>6735.0386860599992</v>
      </c>
      <c r="K274" s="46">
        <f t="shared" si="43"/>
        <v>6735.0386860599992</v>
      </c>
      <c r="L274" s="46">
        <f t="shared" si="44"/>
        <v>6359.7986860599995</v>
      </c>
      <c r="M274" s="46">
        <f t="shared" si="45"/>
        <v>7903.7686860599997</v>
      </c>
      <c r="N274" s="46">
        <f t="shared" si="46"/>
        <v>7903.7686860599997</v>
      </c>
      <c r="O274" s="46">
        <f t="shared" si="47"/>
        <v>7528.5286860599999</v>
      </c>
      <c r="P274" s="46">
        <f>'Данные ком.оператора'!C275</f>
        <v>2187.6866633599998</v>
      </c>
    </row>
    <row r="275" spans="2:16" ht="15.75" x14ac:dyDescent="0.25">
      <c r="B275" s="34">
        <f>'Данные ком.оператора'!A276</f>
        <v>45453</v>
      </c>
      <c r="C275" s="6">
        <v>18</v>
      </c>
      <c r="D275" s="46">
        <f t="shared" si="36"/>
        <v>4837.3672752299999</v>
      </c>
      <c r="E275" s="46">
        <f t="shared" si="37"/>
        <v>4837.3672752299999</v>
      </c>
      <c r="F275" s="46">
        <f t="shared" si="38"/>
        <v>4462.1272752300001</v>
      </c>
      <c r="G275" s="46">
        <f t="shared" si="39"/>
        <v>5581.6972752299998</v>
      </c>
      <c r="H275" s="46">
        <f t="shared" si="40"/>
        <v>5581.6972752299998</v>
      </c>
      <c r="I275" s="46">
        <f t="shared" si="41"/>
        <v>5206.4572752300001</v>
      </c>
      <c r="J275" s="46">
        <f t="shared" si="42"/>
        <v>6710.3772752300001</v>
      </c>
      <c r="K275" s="46">
        <f t="shared" si="43"/>
        <v>6710.3772752300001</v>
      </c>
      <c r="L275" s="46">
        <f t="shared" si="44"/>
        <v>6335.1372752300003</v>
      </c>
      <c r="M275" s="46">
        <f t="shared" si="45"/>
        <v>7879.1072752299997</v>
      </c>
      <c r="N275" s="46">
        <f t="shared" si="46"/>
        <v>7879.1072752299997</v>
      </c>
      <c r="O275" s="46">
        <f t="shared" si="47"/>
        <v>7503.8672752299999</v>
      </c>
      <c r="P275" s="46">
        <f>'Данные ком.оператора'!C276</f>
        <v>2163.0252525300002</v>
      </c>
    </row>
    <row r="276" spans="2:16" ht="15.75" x14ac:dyDescent="0.25">
      <c r="B276" s="34">
        <f>'Данные ком.оператора'!A277</f>
        <v>45453</v>
      </c>
      <c r="C276" s="6">
        <v>19</v>
      </c>
      <c r="D276" s="46">
        <f t="shared" si="36"/>
        <v>4838.4013315399998</v>
      </c>
      <c r="E276" s="46">
        <f t="shared" si="37"/>
        <v>4838.4013315399998</v>
      </c>
      <c r="F276" s="46">
        <f t="shared" si="38"/>
        <v>4463.16133154</v>
      </c>
      <c r="G276" s="46">
        <f t="shared" si="39"/>
        <v>5582.7313315399997</v>
      </c>
      <c r="H276" s="46">
        <f t="shared" si="40"/>
        <v>5582.7313315399997</v>
      </c>
      <c r="I276" s="46">
        <f t="shared" si="41"/>
        <v>5207.4913315399999</v>
      </c>
      <c r="J276" s="46">
        <f t="shared" si="42"/>
        <v>6711.41133154</v>
      </c>
      <c r="K276" s="46">
        <f t="shared" si="43"/>
        <v>6711.41133154</v>
      </c>
      <c r="L276" s="46">
        <f t="shared" si="44"/>
        <v>6336.1713315400002</v>
      </c>
      <c r="M276" s="46">
        <f t="shared" si="45"/>
        <v>7880.1413315399996</v>
      </c>
      <c r="N276" s="46">
        <f t="shared" si="46"/>
        <v>7880.1413315399996</v>
      </c>
      <c r="O276" s="46">
        <f t="shared" si="47"/>
        <v>7504.9013315399998</v>
      </c>
      <c r="P276" s="46">
        <f>'Данные ком.оператора'!C277</f>
        <v>2164.0593088400001</v>
      </c>
    </row>
    <row r="277" spans="2:16" ht="15.75" x14ac:dyDescent="0.25">
      <c r="B277" s="34">
        <f>'Данные ком.оператора'!A278</f>
        <v>45453</v>
      </c>
      <c r="C277" s="6">
        <v>20</v>
      </c>
      <c r="D277" s="46">
        <f t="shared" si="36"/>
        <v>4832.7923504399996</v>
      </c>
      <c r="E277" s="46">
        <f t="shared" si="37"/>
        <v>4832.7923504399996</v>
      </c>
      <c r="F277" s="46">
        <f t="shared" si="38"/>
        <v>4457.5523504399998</v>
      </c>
      <c r="G277" s="46">
        <f t="shared" si="39"/>
        <v>5577.1223504399995</v>
      </c>
      <c r="H277" s="46">
        <f t="shared" si="40"/>
        <v>5577.1223504399995</v>
      </c>
      <c r="I277" s="46">
        <f t="shared" si="41"/>
        <v>5201.8823504399998</v>
      </c>
      <c r="J277" s="46">
        <f t="shared" si="42"/>
        <v>6705.8023504399998</v>
      </c>
      <c r="K277" s="46">
        <f t="shared" si="43"/>
        <v>6705.8023504399998</v>
      </c>
      <c r="L277" s="46">
        <f t="shared" si="44"/>
        <v>6330.56235044</v>
      </c>
      <c r="M277" s="46">
        <f t="shared" si="45"/>
        <v>7874.5323504399994</v>
      </c>
      <c r="N277" s="46">
        <f t="shared" si="46"/>
        <v>7874.5323504399994</v>
      </c>
      <c r="O277" s="46">
        <f t="shared" si="47"/>
        <v>7499.2923504399996</v>
      </c>
      <c r="P277" s="46">
        <f>'Данные ком.оператора'!C278</f>
        <v>2158.4503277399999</v>
      </c>
    </row>
    <row r="278" spans="2:16" ht="15.75" x14ac:dyDescent="0.25">
      <c r="B278" s="34">
        <f>'Данные ком.оператора'!A279</f>
        <v>45453</v>
      </c>
      <c r="C278" s="6">
        <v>21</v>
      </c>
      <c r="D278" s="46">
        <f t="shared" si="36"/>
        <v>4789.9435536699993</v>
      </c>
      <c r="E278" s="46">
        <f t="shared" si="37"/>
        <v>4789.9435536699993</v>
      </c>
      <c r="F278" s="46">
        <f t="shared" si="38"/>
        <v>4414.7035536699996</v>
      </c>
      <c r="G278" s="46">
        <f t="shared" si="39"/>
        <v>5534.2735536699993</v>
      </c>
      <c r="H278" s="46">
        <f t="shared" si="40"/>
        <v>5534.2735536699993</v>
      </c>
      <c r="I278" s="46">
        <f t="shared" si="41"/>
        <v>5159.0335536699995</v>
      </c>
      <c r="J278" s="46">
        <f t="shared" si="42"/>
        <v>6662.9535536699996</v>
      </c>
      <c r="K278" s="46">
        <f t="shared" si="43"/>
        <v>6662.9535536699996</v>
      </c>
      <c r="L278" s="46">
        <f t="shared" si="44"/>
        <v>6287.7135536699998</v>
      </c>
      <c r="M278" s="46">
        <f t="shared" si="45"/>
        <v>7831.6835536699991</v>
      </c>
      <c r="N278" s="46">
        <f t="shared" si="46"/>
        <v>7831.6835536699991</v>
      </c>
      <c r="O278" s="46">
        <f t="shared" si="47"/>
        <v>7456.4435536699993</v>
      </c>
      <c r="P278" s="46">
        <f>'Данные ком.оператора'!C279</f>
        <v>2115.6015309700001</v>
      </c>
    </row>
    <row r="279" spans="2:16" ht="15.75" x14ac:dyDescent="0.25">
      <c r="B279" s="34">
        <f>'Данные ком.оператора'!A280</f>
        <v>45453</v>
      </c>
      <c r="C279" s="6">
        <v>22</v>
      </c>
      <c r="D279" s="46">
        <f t="shared" si="36"/>
        <v>4799.9524123699994</v>
      </c>
      <c r="E279" s="46">
        <f t="shared" si="37"/>
        <v>4799.9524123699994</v>
      </c>
      <c r="F279" s="46">
        <f t="shared" si="38"/>
        <v>4424.7124123699996</v>
      </c>
      <c r="G279" s="46">
        <f t="shared" si="39"/>
        <v>5544.2824123700002</v>
      </c>
      <c r="H279" s="46">
        <f t="shared" si="40"/>
        <v>5544.2824123700002</v>
      </c>
      <c r="I279" s="46">
        <f t="shared" si="41"/>
        <v>5169.0424123700004</v>
      </c>
      <c r="J279" s="46">
        <f t="shared" si="42"/>
        <v>6672.9624123699996</v>
      </c>
      <c r="K279" s="46">
        <f t="shared" si="43"/>
        <v>6672.9624123699996</v>
      </c>
      <c r="L279" s="46">
        <f t="shared" si="44"/>
        <v>6297.7224123699998</v>
      </c>
      <c r="M279" s="46">
        <f t="shared" si="45"/>
        <v>7841.6924123700001</v>
      </c>
      <c r="N279" s="46">
        <f t="shared" si="46"/>
        <v>7841.6924123700001</v>
      </c>
      <c r="O279" s="46">
        <f t="shared" si="47"/>
        <v>7466.4524123700003</v>
      </c>
      <c r="P279" s="46">
        <f>'Данные ком.оператора'!C280</f>
        <v>2125.6103896700001</v>
      </c>
    </row>
    <row r="280" spans="2:16" ht="15.75" x14ac:dyDescent="0.25">
      <c r="B280" s="34">
        <f>'Данные ком.оператора'!A281</f>
        <v>45453</v>
      </c>
      <c r="C280" s="6">
        <v>23</v>
      </c>
      <c r="D280" s="46">
        <f t="shared" si="36"/>
        <v>4714.7366428899995</v>
      </c>
      <c r="E280" s="46">
        <f t="shared" si="37"/>
        <v>4714.7366428899995</v>
      </c>
      <c r="F280" s="46">
        <f t="shared" si="38"/>
        <v>4339.4966428899997</v>
      </c>
      <c r="G280" s="46">
        <f t="shared" si="39"/>
        <v>5459.0666428899995</v>
      </c>
      <c r="H280" s="46">
        <f t="shared" si="40"/>
        <v>5459.0666428899995</v>
      </c>
      <c r="I280" s="46">
        <f t="shared" si="41"/>
        <v>5083.8266428899997</v>
      </c>
      <c r="J280" s="46">
        <f t="shared" si="42"/>
        <v>6587.7466428899997</v>
      </c>
      <c r="K280" s="46">
        <f t="shared" si="43"/>
        <v>6587.7466428899997</v>
      </c>
      <c r="L280" s="46">
        <f t="shared" si="44"/>
        <v>6212.50664289</v>
      </c>
      <c r="M280" s="46">
        <f t="shared" si="45"/>
        <v>7756.4766428899993</v>
      </c>
      <c r="N280" s="46">
        <f t="shared" si="46"/>
        <v>7756.4766428899993</v>
      </c>
      <c r="O280" s="46">
        <f t="shared" si="47"/>
        <v>7381.2366428899995</v>
      </c>
      <c r="P280" s="46">
        <f>'Данные ком.оператора'!C281</f>
        <v>2040.3946201900001</v>
      </c>
    </row>
    <row r="281" spans="2:16" ht="15.75" x14ac:dyDescent="0.25">
      <c r="B281" s="34">
        <f>'Данные ком.оператора'!A282</f>
        <v>45453</v>
      </c>
      <c r="C281" s="6">
        <v>24</v>
      </c>
      <c r="D281" s="46">
        <f t="shared" si="36"/>
        <v>4664.4908372799991</v>
      </c>
      <c r="E281" s="46">
        <f t="shared" si="37"/>
        <v>4664.4908372799991</v>
      </c>
      <c r="F281" s="46">
        <f t="shared" si="38"/>
        <v>4289.2508372799994</v>
      </c>
      <c r="G281" s="46">
        <f t="shared" si="39"/>
        <v>5408.8208372799991</v>
      </c>
      <c r="H281" s="46">
        <f t="shared" si="40"/>
        <v>5408.8208372799991</v>
      </c>
      <c r="I281" s="46">
        <f t="shared" si="41"/>
        <v>5033.5808372799993</v>
      </c>
      <c r="J281" s="46">
        <f t="shared" si="42"/>
        <v>6537.5008372799994</v>
      </c>
      <c r="K281" s="46">
        <f t="shared" si="43"/>
        <v>6537.5008372799994</v>
      </c>
      <c r="L281" s="46">
        <f t="shared" si="44"/>
        <v>6162.2608372799996</v>
      </c>
      <c r="M281" s="46">
        <f t="shared" si="45"/>
        <v>7706.2308372799989</v>
      </c>
      <c r="N281" s="46">
        <f t="shared" si="46"/>
        <v>7706.2308372799989</v>
      </c>
      <c r="O281" s="46">
        <f t="shared" si="47"/>
        <v>7330.9908372799991</v>
      </c>
      <c r="P281" s="46">
        <f>'Данные ком.оператора'!C282</f>
        <v>1990.1488145799999</v>
      </c>
    </row>
    <row r="282" spans="2:16" ht="15.75" x14ac:dyDescent="0.25">
      <c r="B282" s="34">
        <f>'Данные ком.оператора'!A283</f>
        <v>45454</v>
      </c>
      <c r="C282" s="6">
        <v>1</v>
      </c>
      <c r="D282" s="46">
        <f t="shared" si="36"/>
        <v>4697.3609885499991</v>
      </c>
      <c r="E282" s="46">
        <f t="shared" si="37"/>
        <v>4697.3609885499991</v>
      </c>
      <c r="F282" s="46">
        <f t="shared" si="38"/>
        <v>4322.1209885499993</v>
      </c>
      <c r="G282" s="46">
        <f t="shared" si="39"/>
        <v>5441.6909885499999</v>
      </c>
      <c r="H282" s="46">
        <f t="shared" si="40"/>
        <v>5441.6909885499999</v>
      </c>
      <c r="I282" s="46">
        <f t="shared" si="41"/>
        <v>5066.4509885500001</v>
      </c>
      <c r="J282" s="46">
        <f t="shared" si="42"/>
        <v>6570.3709885499993</v>
      </c>
      <c r="K282" s="46">
        <f t="shared" si="43"/>
        <v>6570.3709885499993</v>
      </c>
      <c r="L282" s="46">
        <f t="shared" si="44"/>
        <v>6195.1309885499995</v>
      </c>
      <c r="M282" s="46">
        <f t="shared" si="45"/>
        <v>7739.1009885499998</v>
      </c>
      <c r="N282" s="46">
        <f t="shared" si="46"/>
        <v>7739.1009885499998</v>
      </c>
      <c r="O282" s="46">
        <f t="shared" si="47"/>
        <v>7363.86098855</v>
      </c>
      <c r="P282" s="46">
        <f>'Данные ком.оператора'!C283</f>
        <v>2023.0189658500001</v>
      </c>
    </row>
    <row r="283" spans="2:16" ht="15.75" x14ac:dyDescent="0.25">
      <c r="B283" s="34">
        <f>'Данные ком.оператора'!A284</f>
        <v>45454</v>
      </c>
      <c r="C283" s="6">
        <v>2</v>
      </c>
      <c r="D283" s="46">
        <f t="shared" si="36"/>
        <v>4740.8395999799986</v>
      </c>
      <c r="E283" s="46">
        <f t="shared" si="37"/>
        <v>4740.8395999799986</v>
      </c>
      <c r="F283" s="46">
        <f t="shared" si="38"/>
        <v>4365.5995999799989</v>
      </c>
      <c r="G283" s="46">
        <f t="shared" si="39"/>
        <v>5485.1695999799995</v>
      </c>
      <c r="H283" s="46">
        <f t="shared" si="40"/>
        <v>5485.1695999799995</v>
      </c>
      <c r="I283" s="46">
        <f t="shared" si="41"/>
        <v>5109.9295999799997</v>
      </c>
      <c r="J283" s="46">
        <f t="shared" si="42"/>
        <v>6613.8495999799989</v>
      </c>
      <c r="K283" s="46">
        <f t="shared" si="43"/>
        <v>6613.8495999799989</v>
      </c>
      <c r="L283" s="46">
        <f t="shared" si="44"/>
        <v>6238.6095999799991</v>
      </c>
      <c r="M283" s="46">
        <f t="shared" si="45"/>
        <v>7782.5795999799993</v>
      </c>
      <c r="N283" s="46">
        <f t="shared" si="46"/>
        <v>7782.5795999799993</v>
      </c>
      <c r="O283" s="46">
        <f t="shared" si="47"/>
        <v>7407.3395999799995</v>
      </c>
      <c r="P283" s="46">
        <f>'Данные ком.оператора'!C284</f>
        <v>2066.4975772799999</v>
      </c>
    </row>
    <row r="284" spans="2:16" ht="15.75" x14ac:dyDescent="0.25">
      <c r="B284" s="34">
        <f>'Данные ком.оператора'!A285</f>
        <v>45454</v>
      </c>
      <c r="C284" s="6">
        <v>3</v>
      </c>
      <c r="D284" s="46">
        <f t="shared" si="36"/>
        <v>4822.5766452899998</v>
      </c>
      <c r="E284" s="46">
        <f t="shared" si="37"/>
        <v>4822.5766452899998</v>
      </c>
      <c r="F284" s="46">
        <f t="shared" si="38"/>
        <v>4447.33664529</v>
      </c>
      <c r="G284" s="46">
        <f t="shared" si="39"/>
        <v>5566.9066452899997</v>
      </c>
      <c r="H284" s="46">
        <f t="shared" si="40"/>
        <v>5566.9066452899997</v>
      </c>
      <c r="I284" s="46">
        <f t="shared" si="41"/>
        <v>5191.6666452899999</v>
      </c>
      <c r="J284" s="46">
        <f t="shared" si="42"/>
        <v>6695.58664529</v>
      </c>
      <c r="K284" s="46">
        <f t="shared" si="43"/>
        <v>6695.58664529</v>
      </c>
      <c r="L284" s="46">
        <f t="shared" si="44"/>
        <v>6320.3466452900002</v>
      </c>
      <c r="M284" s="46">
        <f t="shared" si="45"/>
        <v>7864.3166452899995</v>
      </c>
      <c r="N284" s="46">
        <f t="shared" si="46"/>
        <v>7864.3166452899995</v>
      </c>
      <c r="O284" s="46">
        <f t="shared" si="47"/>
        <v>7489.0766452899998</v>
      </c>
      <c r="P284" s="46">
        <f>'Данные ком.оператора'!C285</f>
        <v>2148.2346225900001</v>
      </c>
    </row>
    <row r="285" spans="2:16" ht="15.75" x14ac:dyDescent="0.25">
      <c r="B285" s="34">
        <f>'Данные ком.оператора'!A286</f>
        <v>45454</v>
      </c>
      <c r="C285" s="6">
        <v>4</v>
      </c>
      <c r="D285" s="46">
        <f t="shared" si="36"/>
        <v>4788.8743462299999</v>
      </c>
      <c r="E285" s="46">
        <f t="shared" si="37"/>
        <v>4788.8743462299999</v>
      </c>
      <c r="F285" s="46">
        <f t="shared" si="38"/>
        <v>4413.6343462300001</v>
      </c>
      <c r="G285" s="46">
        <f t="shared" si="39"/>
        <v>5533.2043462299998</v>
      </c>
      <c r="H285" s="46">
        <f t="shared" si="40"/>
        <v>5533.2043462299998</v>
      </c>
      <c r="I285" s="46">
        <f t="shared" si="41"/>
        <v>5157.96434623</v>
      </c>
      <c r="J285" s="46">
        <f t="shared" si="42"/>
        <v>6661.8843462300001</v>
      </c>
      <c r="K285" s="46">
        <f t="shared" si="43"/>
        <v>6661.8843462300001</v>
      </c>
      <c r="L285" s="46">
        <f t="shared" si="44"/>
        <v>6286.6443462300003</v>
      </c>
      <c r="M285" s="46">
        <f t="shared" si="45"/>
        <v>7830.6143462299997</v>
      </c>
      <c r="N285" s="46">
        <f t="shared" si="46"/>
        <v>7830.6143462299997</v>
      </c>
      <c r="O285" s="46">
        <f t="shared" si="47"/>
        <v>7455.3743462299999</v>
      </c>
      <c r="P285" s="46">
        <f>'Данные ком.оператора'!C286</f>
        <v>2114.5323235300002</v>
      </c>
    </row>
    <row r="286" spans="2:16" ht="15.75" x14ac:dyDescent="0.25">
      <c r="B286" s="34">
        <f>'Данные ком.оператора'!A287</f>
        <v>45454</v>
      </c>
      <c r="C286" s="6">
        <v>5</v>
      </c>
      <c r="D286" s="46">
        <f t="shared" si="36"/>
        <v>4777.2059923199986</v>
      </c>
      <c r="E286" s="46">
        <f t="shared" si="37"/>
        <v>4777.2059923199986</v>
      </c>
      <c r="F286" s="46">
        <f t="shared" si="38"/>
        <v>4401.9659923199988</v>
      </c>
      <c r="G286" s="46">
        <f t="shared" si="39"/>
        <v>5521.5359923199994</v>
      </c>
      <c r="H286" s="46">
        <f t="shared" si="40"/>
        <v>5521.5359923199994</v>
      </c>
      <c r="I286" s="46">
        <f t="shared" si="41"/>
        <v>5146.2959923199996</v>
      </c>
      <c r="J286" s="46">
        <f t="shared" si="42"/>
        <v>6650.2159923199988</v>
      </c>
      <c r="K286" s="46">
        <f t="shared" si="43"/>
        <v>6650.2159923199988</v>
      </c>
      <c r="L286" s="46">
        <f t="shared" si="44"/>
        <v>6274.975992319999</v>
      </c>
      <c r="M286" s="46">
        <f t="shared" si="45"/>
        <v>7818.9459923199993</v>
      </c>
      <c r="N286" s="46">
        <f t="shared" si="46"/>
        <v>7818.9459923199993</v>
      </c>
      <c r="O286" s="46">
        <f t="shared" si="47"/>
        <v>7443.7059923199995</v>
      </c>
      <c r="P286" s="46">
        <f>'Данные ком.оператора'!C287</f>
        <v>2102.8639696199998</v>
      </c>
    </row>
    <row r="287" spans="2:16" ht="15.75" x14ac:dyDescent="0.25">
      <c r="B287" s="34">
        <f>'Данные ком.оператора'!A288</f>
        <v>45454</v>
      </c>
      <c r="C287" s="6">
        <v>6</v>
      </c>
      <c r="D287" s="46">
        <f t="shared" si="36"/>
        <v>4796.6941375899996</v>
      </c>
      <c r="E287" s="46">
        <f t="shared" si="37"/>
        <v>4796.6941375899996</v>
      </c>
      <c r="F287" s="46">
        <f t="shared" si="38"/>
        <v>4421.4541375899998</v>
      </c>
      <c r="G287" s="46">
        <f t="shared" si="39"/>
        <v>5541.0241375899996</v>
      </c>
      <c r="H287" s="46">
        <f t="shared" si="40"/>
        <v>5541.0241375899996</v>
      </c>
      <c r="I287" s="46">
        <f t="shared" si="41"/>
        <v>5165.7841375899998</v>
      </c>
      <c r="J287" s="46">
        <f t="shared" si="42"/>
        <v>6669.7041375899998</v>
      </c>
      <c r="K287" s="46">
        <f t="shared" si="43"/>
        <v>6669.7041375899998</v>
      </c>
      <c r="L287" s="46">
        <f t="shared" si="44"/>
        <v>6294.4641375900001</v>
      </c>
      <c r="M287" s="46">
        <f t="shared" si="45"/>
        <v>7838.4341375899994</v>
      </c>
      <c r="N287" s="46">
        <f t="shared" si="46"/>
        <v>7838.4341375899994</v>
      </c>
      <c r="O287" s="46">
        <f t="shared" si="47"/>
        <v>7463.1941375899996</v>
      </c>
      <c r="P287" s="46">
        <f>'Данные ком.оператора'!C288</f>
        <v>2122.3521148899999</v>
      </c>
    </row>
    <row r="288" spans="2:16" ht="15.75" x14ac:dyDescent="0.25">
      <c r="B288" s="34">
        <f>'Данные ком.оператора'!A289</f>
        <v>45454</v>
      </c>
      <c r="C288" s="6">
        <v>7</v>
      </c>
      <c r="D288" s="46">
        <f t="shared" si="36"/>
        <v>4765.4386733099991</v>
      </c>
      <c r="E288" s="46">
        <f t="shared" si="37"/>
        <v>4765.4386733099991</v>
      </c>
      <c r="F288" s="46">
        <f t="shared" si="38"/>
        <v>4390.1986733099993</v>
      </c>
      <c r="G288" s="46">
        <f t="shared" si="39"/>
        <v>5509.768673309999</v>
      </c>
      <c r="H288" s="46">
        <f t="shared" si="40"/>
        <v>5509.768673309999</v>
      </c>
      <c r="I288" s="46">
        <f t="shared" si="41"/>
        <v>5134.5286733099992</v>
      </c>
      <c r="J288" s="46">
        <f t="shared" si="42"/>
        <v>6638.4486733099993</v>
      </c>
      <c r="K288" s="46">
        <f t="shared" si="43"/>
        <v>6638.4486733099993</v>
      </c>
      <c r="L288" s="46">
        <f t="shared" si="44"/>
        <v>6263.2086733099995</v>
      </c>
      <c r="M288" s="46">
        <f t="shared" si="45"/>
        <v>7807.1786733099989</v>
      </c>
      <c r="N288" s="46">
        <f t="shared" si="46"/>
        <v>7807.1786733099989</v>
      </c>
      <c r="O288" s="46">
        <f t="shared" si="47"/>
        <v>7431.9386733099991</v>
      </c>
      <c r="P288" s="46">
        <f>'Данные ком.оператора'!C289</f>
        <v>2091.0966506099999</v>
      </c>
    </row>
    <row r="289" spans="2:16" ht="15.75" x14ac:dyDescent="0.25">
      <c r="B289" s="34">
        <f>'Данные ком.оператора'!A290</f>
        <v>45454</v>
      </c>
      <c r="C289" s="6">
        <v>8</v>
      </c>
      <c r="D289" s="46">
        <f t="shared" si="36"/>
        <v>4725.0149974999995</v>
      </c>
      <c r="E289" s="46">
        <f t="shared" si="37"/>
        <v>4725.0149974999995</v>
      </c>
      <c r="F289" s="46">
        <f t="shared" si="38"/>
        <v>4349.7749974999997</v>
      </c>
      <c r="G289" s="46">
        <f t="shared" si="39"/>
        <v>5469.3449974999994</v>
      </c>
      <c r="H289" s="46">
        <f t="shared" si="40"/>
        <v>5469.3449974999994</v>
      </c>
      <c r="I289" s="46">
        <f t="shared" si="41"/>
        <v>5094.1049974999996</v>
      </c>
      <c r="J289" s="46">
        <f t="shared" si="42"/>
        <v>6598.0249974999997</v>
      </c>
      <c r="K289" s="46">
        <f t="shared" si="43"/>
        <v>6598.0249974999997</v>
      </c>
      <c r="L289" s="46">
        <f t="shared" si="44"/>
        <v>6222.7849974999999</v>
      </c>
      <c r="M289" s="46">
        <f t="shared" si="45"/>
        <v>7766.7549974999993</v>
      </c>
      <c r="N289" s="46">
        <f t="shared" si="46"/>
        <v>7766.7549974999993</v>
      </c>
      <c r="O289" s="46">
        <f t="shared" si="47"/>
        <v>7391.5149974999995</v>
      </c>
      <c r="P289" s="46">
        <f>'Данные ком.оператора'!C290</f>
        <v>2050.6729747999998</v>
      </c>
    </row>
    <row r="290" spans="2:16" ht="15.75" x14ac:dyDescent="0.25">
      <c r="B290" s="34">
        <f>'Данные ком.оператора'!A291</f>
        <v>45454</v>
      </c>
      <c r="C290" s="6">
        <v>9</v>
      </c>
      <c r="D290" s="46">
        <f t="shared" si="36"/>
        <v>4841.4827139799991</v>
      </c>
      <c r="E290" s="46">
        <f t="shared" si="37"/>
        <v>4841.4827139799991</v>
      </c>
      <c r="F290" s="46">
        <f t="shared" si="38"/>
        <v>4466.2427139799993</v>
      </c>
      <c r="G290" s="46">
        <f t="shared" si="39"/>
        <v>5585.812713979999</v>
      </c>
      <c r="H290" s="46">
        <f t="shared" si="40"/>
        <v>5585.812713979999</v>
      </c>
      <c r="I290" s="46">
        <f t="shared" si="41"/>
        <v>5210.5727139799992</v>
      </c>
      <c r="J290" s="46">
        <f t="shared" si="42"/>
        <v>6714.4927139799993</v>
      </c>
      <c r="K290" s="46">
        <f t="shared" si="43"/>
        <v>6714.4927139799993</v>
      </c>
      <c r="L290" s="46">
        <f t="shared" si="44"/>
        <v>6339.2527139799995</v>
      </c>
      <c r="M290" s="46">
        <f t="shared" si="45"/>
        <v>7883.2227139799988</v>
      </c>
      <c r="N290" s="46">
        <f t="shared" si="46"/>
        <v>7883.2227139799988</v>
      </c>
      <c r="O290" s="46">
        <f t="shared" si="47"/>
        <v>7507.9827139799991</v>
      </c>
      <c r="P290" s="46">
        <f>'Данные ком.оператора'!C291</f>
        <v>2167.1406912799998</v>
      </c>
    </row>
    <row r="291" spans="2:16" ht="15.75" x14ac:dyDescent="0.25">
      <c r="B291" s="34">
        <f>'Данные ком.оператора'!A292</f>
        <v>45454</v>
      </c>
      <c r="C291" s="6">
        <v>10</v>
      </c>
      <c r="D291" s="46">
        <f t="shared" si="36"/>
        <v>4954.4456320699992</v>
      </c>
      <c r="E291" s="46">
        <f t="shared" si="37"/>
        <v>4954.4456320699992</v>
      </c>
      <c r="F291" s="46">
        <f t="shared" si="38"/>
        <v>4579.2056320699994</v>
      </c>
      <c r="G291" s="46">
        <f t="shared" si="39"/>
        <v>5698.77563207</v>
      </c>
      <c r="H291" s="46">
        <f t="shared" si="40"/>
        <v>5698.77563207</v>
      </c>
      <c r="I291" s="46">
        <f t="shared" si="41"/>
        <v>5323.5356320700002</v>
      </c>
      <c r="J291" s="46">
        <f t="shared" si="42"/>
        <v>6827.4556320699994</v>
      </c>
      <c r="K291" s="46">
        <f t="shared" si="43"/>
        <v>6827.4556320699994</v>
      </c>
      <c r="L291" s="46">
        <f t="shared" si="44"/>
        <v>6452.2156320699996</v>
      </c>
      <c r="M291" s="46">
        <f t="shared" si="45"/>
        <v>7996.1856320699999</v>
      </c>
      <c r="N291" s="46">
        <f t="shared" si="46"/>
        <v>7996.1856320699999</v>
      </c>
      <c r="O291" s="46">
        <f t="shared" si="47"/>
        <v>7620.9456320700001</v>
      </c>
      <c r="P291" s="46">
        <f>'Данные ком.оператора'!C292</f>
        <v>2280.10360937</v>
      </c>
    </row>
    <row r="292" spans="2:16" ht="15.75" x14ac:dyDescent="0.25">
      <c r="B292" s="34">
        <f>'Данные ком.оператора'!A293</f>
        <v>45454</v>
      </c>
      <c r="C292" s="6">
        <v>11</v>
      </c>
      <c r="D292" s="46">
        <f t="shared" si="36"/>
        <v>4949.8546023599993</v>
      </c>
      <c r="E292" s="46">
        <f t="shared" si="37"/>
        <v>4949.8546023599993</v>
      </c>
      <c r="F292" s="46">
        <f t="shared" si="38"/>
        <v>4574.6146023599995</v>
      </c>
      <c r="G292" s="46">
        <f t="shared" si="39"/>
        <v>5694.1846023600001</v>
      </c>
      <c r="H292" s="46">
        <f t="shared" si="40"/>
        <v>5694.1846023600001</v>
      </c>
      <c r="I292" s="46">
        <f t="shared" si="41"/>
        <v>5318.9446023600003</v>
      </c>
      <c r="J292" s="46">
        <f t="shared" si="42"/>
        <v>6822.8646023599995</v>
      </c>
      <c r="K292" s="46">
        <f t="shared" si="43"/>
        <v>6822.8646023599995</v>
      </c>
      <c r="L292" s="46">
        <f t="shared" si="44"/>
        <v>6447.6246023599997</v>
      </c>
      <c r="M292" s="46">
        <f t="shared" si="45"/>
        <v>7991.59460236</v>
      </c>
      <c r="N292" s="46">
        <f t="shared" si="46"/>
        <v>7991.59460236</v>
      </c>
      <c r="O292" s="46">
        <f t="shared" si="47"/>
        <v>7616.3546023600002</v>
      </c>
      <c r="P292" s="46">
        <f>'Данные ком.оператора'!C293</f>
        <v>2275.51257966</v>
      </c>
    </row>
    <row r="293" spans="2:16" ht="15.75" x14ac:dyDescent="0.25">
      <c r="B293" s="34">
        <f>'Данные ком.оператора'!A294</f>
        <v>45454</v>
      </c>
      <c r="C293" s="6">
        <v>12</v>
      </c>
      <c r="D293" s="46">
        <f t="shared" si="36"/>
        <v>4938.9410437899996</v>
      </c>
      <c r="E293" s="46">
        <f t="shared" si="37"/>
        <v>4938.9410437899996</v>
      </c>
      <c r="F293" s="46">
        <f t="shared" si="38"/>
        <v>4563.7010437899999</v>
      </c>
      <c r="G293" s="46">
        <f t="shared" si="39"/>
        <v>5683.2710437899996</v>
      </c>
      <c r="H293" s="46">
        <f t="shared" si="40"/>
        <v>5683.2710437899996</v>
      </c>
      <c r="I293" s="46">
        <f t="shared" si="41"/>
        <v>5308.0310437899998</v>
      </c>
      <c r="J293" s="46">
        <f t="shared" si="42"/>
        <v>6811.9510437899999</v>
      </c>
      <c r="K293" s="46">
        <f t="shared" si="43"/>
        <v>6811.9510437899999</v>
      </c>
      <c r="L293" s="46">
        <f t="shared" si="44"/>
        <v>6436.7110437900001</v>
      </c>
      <c r="M293" s="46">
        <f t="shared" si="45"/>
        <v>7980.6810437899994</v>
      </c>
      <c r="N293" s="46">
        <f t="shared" si="46"/>
        <v>7980.6810437899994</v>
      </c>
      <c r="O293" s="46">
        <f t="shared" si="47"/>
        <v>7605.4410437899996</v>
      </c>
      <c r="P293" s="46">
        <f>'Данные ком.оператора'!C294</f>
        <v>2264.59902109</v>
      </c>
    </row>
    <row r="294" spans="2:16" ht="15.75" x14ac:dyDescent="0.25">
      <c r="B294" s="34">
        <f>'Данные ком.оператора'!A295</f>
        <v>45454</v>
      </c>
      <c r="C294" s="6">
        <v>13</v>
      </c>
      <c r="D294" s="46">
        <f t="shared" si="36"/>
        <v>4855.8542834999998</v>
      </c>
      <c r="E294" s="46">
        <f t="shared" si="37"/>
        <v>4855.8542834999998</v>
      </c>
      <c r="F294" s="46">
        <f t="shared" si="38"/>
        <v>4480.6142835000001</v>
      </c>
      <c r="G294" s="46">
        <f t="shared" si="39"/>
        <v>5600.1842834999998</v>
      </c>
      <c r="H294" s="46">
        <f t="shared" si="40"/>
        <v>5600.1842834999998</v>
      </c>
      <c r="I294" s="46">
        <f t="shared" si="41"/>
        <v>5224.9442835</v>
      </c>
      <c r="J294" s="46">
        <f t="shared" si="42"/>
        <v>6728.8642835000001</v>
      </c>
      <c r="K294" s="46">
        <f t="shared" si="43"/>
        <v>6728.8642835000001</v>
      </c>
      <c r="L294" s="46">
        <f t="shared" si="44"/>
        <v>6353.6242835000003</v>
      </c>
      <c r="M294" s="46">
        <f t="shared" si="45"/>
        <v>7897.5942834999996</v>
      </c>
      <c r="N294" s="46">
        <f t="shared" si="46"/>
        <v>7897.5942834999996</v>
      </c>
      <c r="O294" s="46">
        <f t="shared" si="47"/>
        <v>7522.3542834999998</v>
      </c>
      <c r="P294" s="46">
        <f>'Данные ком.оператора'!C295</f>
        <v>2181.5122608000001</v>
      </c>
    </row>
    <row r="295" spans="2:16" ht="15.75" x14ac:dyDescent="0.25">
      <c r="B295" s="34">
        <f>'Данные ком.оператора'!A296</f>
        <v>45454</v>
      </c>
      <c r="C295" s="6">
        <v>14</v>
      </c>
      <c r="D295" s="46">
        <f t="shared" si="36"/>
        <v>4867.7023033299993</v>
      </c>
      <c r="E295" s="46">
        <f t="shared" si="37"/>
        <v>4867.7023033299993</v>
      </c>
      <c r="F295" s="46">
        <f t="shared" si="38"/>
        <v>4492.4623033299995</v>
      </c>
      <c r="G295" s="46">
        <f t="shared" si="39"/>
        <v>5612.0323033300001</v>
      </c>
      <c r="H295" s="46">
        <f t="shared" si="40"/>
        <v>5612.0323033300001</v>
      </c>
      <c r="I295" s="46">
        <f t="shared" si="41"/>
        <v>5236.7923033300003</v>
      </c>
      <c r="J295" s="46">
        <f t="shared" si="42"/>
        <v>6740.7123033299995</v>
      </c>
      <c r="K295" s="46">
        <f t="shared" si="43"/>
        <v>6740.7123033299995</v>
      </c>
      <c r="L295" s="46">
        <f t="shared" si="44"/>
        <v>6365.4723033299997</v>
      </c>
      <c r="M295" s="46">
        <f t="shared" si="45"/>
        <v>7909.44230333</v>
      </c>
      <c r="N295" s="46">
        <f t="shared" si="46"/>
        <v>7909.44230333</v>
      </c>
      <c r="O295" s="46">
        <f t="shared" si="47"/>
        <v>7534.2023033300002</v>
      </c>
      <c r="P295" s="46">
        <f>'Данные ком.оператора'!C296</f>
        <v>2193.36028063</v>
      </c>
    </row>
    <row r="296" spans="2:16" ht="15.75" x14ac:dyDescent="0.25">
      <c r="B296" s="34">
        <f>'Данные ком.оператора'!A297</f>
        <v>45454</v>
      </c>
      <c r="C296" s="6">
        <v>15</v>
      </c>
      <c r="D296" s="46">
        <f t="shared" si="36"/>
        <v>4870.0745655599994</v>
      </c>
      <c r="E296" s="46">
        <f t="shared" si="37"/>
        <v>4870.0745655599994</v>
      </c>
      <c r="F296" s="46">
        <f t="shared" si="38"/>
        <v>4494.8345655599996</v>
      </c>
      <c r="G296" s="46">
        <f t="shared" si="39"/>
        <v>5614.4045655599994</v>
      </c>
      <c r="H296" s="46">
        <f t="shared" si="40"/>
        <v>5614.4045655599994</v>
      </c>
      <c r="I296" s="46">
        <f t="shared" si="41"/>
        <v>5239.1645655599996</v>
      </c>
      <c r="J296" s="46">
        <f t="shared" si="42"/>
        <v>6743.0845655599996</v>
      </c>
      <c r="K296" s="46">
        <f t="shared" si="43"/>
        <v>6743.0845655599996</v>
      </c>
      <c r="L296" s="46">
        <f t="shared" si="44"/>
        <v>6367.8445655599999</v>
      </c>
      <c r="M296" s="46">
        <f t="shared" si="45"/>
        <v>7911.8145655599992</v>
      </c>
      <c r="N296" s="46">
        <f t="shared" si="46"/>
        <v>7911.8145655599992</v>
      </c>
      <c r="O296" s="46">
        <f t="shared" si="47"/>
        <v>7536.5745655599994</v>
      </c>
      <c r="P296" s="46">
        <f>'Данные ком.оператора'!C297</f>
        <v>2195.7325428600002</v>
      </c>
    </row>
    <row r="297" spans="2:16" ht="15.75" x14ac:dyDescent="0.25">
      <c r="B297" s="34">
        <f>'Данные ком.оператора'!A298</f>
        <v>45454</v>
      </c>
      <c r="C297" s="6">
        <v>16</v>
      </c>
      <c r="D297" s="46">
        <f t="shared" si="36"/>
        <v>4851.5152417999989</v>
      </c>
      <c r="E297" s="46">
        <f t="shared" si="37"/>
        <v>4851.5152417999989</v>
      </c>
      <c r="F297" s="46">
        <f t="shared" si="38"/>
        <v>4476.2752417999991</v>
      </c>
      <c r="G297" s="46">
        <f t="shared" si="39"/>
        <v>5595.8452417999997</v>
      </c>
      <c r="H297" s="46">
        <f t="shared" si="40"/>
        <v>5595.8452417999997</v>
      </c>
      <c r="I297" s="46">
        <f t="shared" si="41"/>
        <v>5220.6052417999999</v>
      </c>
      <c r="J297" s="46">
        <f t="shared" si="42"/>
        <v>6724.5252417999991</v>
      </c>
      <c r="K297" s="46">
        <f t="shared" si="43"/>
        <v>6724.5252417999991</v>
      </c>
      <c r="L297" s="46">
        <f t="shared" si="44"/>
        <v>6349.2852417999993</v>
      </c>
      <c r="M297" s="46">
        <f t="shared" si="45"/>
        <v>7893.2552417999996</v>
      </c>
      <c r="N297" s="46">
        <f t="shared" si="46"/>
        <v>7893.2552417999996</v>
      </c>
      <c r="O297" s="46">
        <f t="shared" si="47"/>
        <v>7518.0152417999998</v>
      </c>
      <c r="P297" s="46">
        <f>'Данные ком.оператора'!C298</f>
        <v>2177.1732191000001</v>
      </c>
    </row>
    <row r="298" spans="2:16" ht="15.75" x14ac:dyDescent="0.25">
      <c r="B298" s="34">
        <f>'Данные ком.оператора'!A299</f>
        <v>45454</v>
      </c>
      <c r="C298" s="6">
        <v>17</v>
      </c>
      <c r="D298" s="46">
        <f t="shared" si="36"/>
        <v>4849.3309203199997</v>
      </c>
      <c r="E298" s="46">
        <f t="shared" si="37"/>
        <v>4849.3309203199997</v>
      </c>
      <c r="F298" s="46">
        <f t="shared" si="38"/>
        <v>4474.0909203199999</v>
      </c>
      <c r="G298" s="46">
        <f t="shared" si="39"/>
        <v>5593.6609203199996</v>
      </c>
      <c r="H298" s="46">
        <f t="shared" si="40"/>
        <v>5593.6609203199996</v>
      </c>
      <c r="I298" s="46">
        <f t="shared" si="41"/>
        <v>5218.4209203199998</v>
      </c>
      <c r="J298" s="46">
        <f t="shared" si="42"/>
        <v>6722.3409203199999</v>
      </c>
      <c r="K298" s="46">
        <f t="shared" si="43"/>
        <v>6722.3409203199999</v>
      </c>
      <c r="L298" s="46">
        <f t="shared" si="44"/>
        <v>6347.1009203200001</v>
      </c>
      <c r="M298" s="46">
        <f t="shared" si="45"/>
        <v>7891.0709203199995</v>
      </c>
      <c r="N298" s="46">
        <f t="shared" si="46"/>
        <v>7891.0709203199995</v>
      </c>
      <c r="O298" s="46">
        <f t="shared" si="47"/>
        <v>7515.8309203199997</v>
      </c>
      <c r="P298" s="46">
        <f>'Данные ком.оператора'!C299</f>
        <v>2174.98889762</v>
      </c>
    </row>
    <row r="299" spans="2:16" ht="15.75" x14ac:dyDescent="0.25">
      <c r="B299" s="34">
        <f>'Данные ком.оператора'!A300</f>
        <v>45454</v>
      </c>
      <c r="C299" s="6">
        <v>18</v>
      </c>
      <c r="D299" s="46">
        <f t="shared" ref="D299:D362" si="48">P299+$G$22+$G$28+$G$24</f>
        <v>4812.8883861799995</v>
      </c>
      <c r="E299" s="46">
        <f t="shared" ref="E299:E362" si="49">P299+$G$22+$H$28+$G$24</f>
        <v>4812.8883861799995</v>
      </c>
      <c r="F299" s="46">
        <f t="shared" ref="F299:F362" si="50">P299+$G$22+$I$28+$G$24</f>
        <v>4437.6483861799998</v>
      </c>
      <c r="G299" s="46">
        <f t="shared" ref="G299:G362" si="51">P299+$H$22+$G$24+$G$28</f>
        <v>5557.2183861799995</v>
      </c>
      <c r="H299" s="46">
        <f t="shared" ref="H299:H362" si="52">P299+$H$22+$G$24+$H$28</f>
        <v>5557.2183861799995</v>
      </c>
      <c r="I299" s="46">
        <f t="shared" ref="I299:I362" si="53">P299+$H$22+$G$24+$I$28</f>
        <v>5181.9783861799997</v>
      </c>
      <c r="J299" s="46">
        <f t="shared" ref="J299:J362" si="54">P299+$I$22+$G$24+$G$28</f>
        <v>6685.8983861799998</v>
      </c>
      <c r="K299" s="46">
        <f t="shared" ref="K299:K362" si="55">P299+$I$22+$G$24+$H$28</f>
        <v>6685.8983861799998</v>
      </c>
      <c r="L299" s="46">
        <f t="shared" ref="L299:L362" si="56">P299+$I$22+$G$24+$I$28</f>
        <v>6310.65838618</v>
      </c>
      <c r="M299" s="46">
        <f t="shared" ref="M299:M362" si="57">P299+$J$22+$G$24+$G$28</f>
        <v>7854.6283861799993</v>
      </c>
      <c r="N299" s="46">
        <f t="shared" ref="N299:N362" si="58">P299+$J$22+$G$24+$H$28</f>
        <v>7854.6283861799993</v>
      </c>
      <c r="O299" s="46">
        <f t="shared" ref="O299:O362" si="59">P299+$J$22+$G$24+$I$28</f>
        <v>7479.3883861799995</v>
      </c>
      <c r="P299" s="46">
        <f>'Данные ком.оператора'!C300</f>
        <v>2138.5463634799999</v>
      </c>
    </row>
    <row r="300" spans="2:16" ht="15.75" x14ac:dyDescent="0.25">
      <c r="B300" s="34">
        <f>'Данные ком.оператора'!A301</f>
        <v>45454</v>
      </c>
      <c r="C300" s="6">
        <v>19</v>
      </c>
      <c r="D300" s="46">
        <f t="shared" si="48"/>
        <v>4815.0897632199994</v>
      </c>
      <c r="E300" s="46">
        <f t="shared" si="49"/>
        <v>4815.0897632199994</v>
      </c>
      <c r="F300" s="46">
        <f t="shared" si="50"/>
        <v>4439.8497632199997</v>
      </c>
      <c r="G300" s="46">
        <f t="shared" si="51"/>
        <v>5559.4197632200003</v>
      </c>
      <c r="H300" s="46">
        <f t="shared" si="52"/>
        <v>5559.4197632200003</v>
      </c>
      <c r="I300" s="46">
        <f t="shared" si="53"/>
        <v>5184.1797632200005</v>
      </c>
      <c r="J300" s="46">
        <f t="shared" si="54"/>
        <v>6688.0997632199997</v>
      </c>
      <c r="K300" s="46">
        <f t="shared" si="55"/>
        <v>6688.0997632199997</v>
      </c>
      <c r="L300" s="46">
        <f t="shared" si="56"/>
        <v>6312.8597632199999</v>
      </c>
      <c r="M300" s="46">
        <f t="shared" si="57"/>
        <v>7856.8297632200001</v>
      </c>
      <c r="N300" s="46">
        <f t="shared" si="58"/>
        <v>7856.8297632200001</v>
      </c>
      <c r="O300" s="46">
        <f t="shared" si="59"/>
        <v>7481.5897632200003</v>
      </c>
      <c r="P300" s="46">
        <f>'Данные ком.оператора'!C301</f>
        <v>2140.7477405200002</v>
      </c>
    </row>
    <row r="301" spans="2:16" ht="15.75" x14ac:dyDescent="0.25">
      <c r="B301" s="34">
        <f>'Данные ком.оператора'!A302</f>
        <v>45454</v>
      </c>
      <c r="C301" s="6">
        <v>20</v>
      </c>
      <c r="D301" s="46">
        <f t="shared" si="48"/>
        <v>4798.2202077499996</v>
      </c>
      <c r="E301" s="46">
        <f t="shared" si="49"/>
        <v>4798.2202077499996</v>
      </c>
      <c r="F301" s="46">
        <f t="shared" si="50"/>
        <v>4422.9802077499999</v>
      </c>
      <c r="G301" s="46">
        <f t="shared" si="51"/>
        <v>5542.5502077499996</v>
      </c>
      <c r="H301" s="46">
        <f t="shared" si="52"/>
        <v>5542.5502077499996</v>
      </c>
      <c r="I301" s="46">
        <f t="shared" si="53"/>
        <v>5167.3102077499998</v>
      </c>
      <c r="J301" s="46">
        <f t="shared" si="54"/>
        <v>6671.2302077499999</v>
      </c>
      <c r="K301" s="46">
        <f t="shared" si="55"/>
        <v>6671.2302077499999</v>
      </c>
      <c r="L301" s="46">
        <f t="shared" si="56"/>
        <v>6295.9902077500001</v>
      </c>
      <c r="M301" s="46">
        <f t="shared" si="57"/>
        <v>7839.9602077499994</v>
      </c>
      <c r="N301" s="46">
        <f t="shared" si="58"/>
        <v>7839.9602077499994</v>
      </c>
      <c r="O301" s="46">
        <f t="shared" si="59"/>
        <v>7464.7202077499996</v>
      </c>
      <c r="P301" s="46">
        <f>'Данные ком.оператора'!C302</f>
        <v>2123.87818505</v>
      </c>
    </row>
    <row r="302" spans="2:16" ht="15.75" x14ac:dyDescent="0.25">
      <c r="B302" s="34">
        <f>'Данные ком.оператора'!A303</f>
        <v>45454</v>
      </c>
      <c r="C302" s="6">
        <v>21</v>
      </c>
      <c r="D302" s="46">
        <f t="shared" si="48"/>
        <v>4766.162663959999</v>
      </c>
      <c r="E302" s="46">
        <f t="shared" si="49"/>
        <v>4766.162663959999</v>
      </c>
      <c r="F302" s="46">
        <f t="shared" si="50"/>
        <v>4390.9226639599992</v>
      </c>
      <c r="G302" s="46">
        <f t="shared" si="51"/>
        <v>5510.4926639599989</v>
      </c>
      <c r="H302" s="46">
        <f t="shared" si="52"/>
        <v>5510.4926639599989</v>
      </c>
      <c r="I302" s="46">
        <f t="shared" si="53"/>
        <v>5135.2526639599992</v>
      </c>
      <c r="J302" s="46">
        <f t="shared" si="54"/>
        <v>6639.1726639599992</v>
      </c>
      <c r="K302" s="46">
        <f t="shared" si="55"/>
        <v>6639.1726639599992</v>
      </c>
      <c r="L302" s="46">
        <f t="shared" si="56"/>
        <v>6263.9326639599994</v>
      </c>
      <c r="M302" s="46">
        <f t="shared" si="57"/>
        <v>7807.9026639599988</v>
      </c>
      <c r="N302" s="46">
        <f t="shared" si="58"/>
        <v>7807.9026639599988</v>
      </c>
      <c r="O302" s="46">
        <f t="shared" si="59"/>
        <v>7432.662663959999</v>
      </c>
      <c r="P302" s="46">
        <f>'Данные ком.оператора'!C303</f>
        <v>2091.8206412599998</v>
      </c>
    </row>
    <row r="303" spans="2:16" ht="15.75" x14ac:dyDescent="0.25">
      <c r="B303" s="34">
        <f>'Данные ком.оператора'!A304</f>
        <v>45454</v>
      </c>
      <c r="C303" s="6">
        <v>22</v>
      </c>
      <c r="D303" s="46">
        <f t="shared" si="48"/>
        <v>4764.1473966599997</v>
      </c>
      <c r="E303" s="46">
        <f t="shared" si="49"/>
        <v>4764.1473966599997</v>
      </c>
      <c r="F303" s="46">
        <f t="shared" si="50"/>
        <v>4388.9073966599999</v>
      </c>
      <c r="G303" s="46">
        <f t="shared" si="51"/>
        <v>5508.4773966599996</v>
      </c>
      <c r="H303" s="46">
        <f t="shared" si="52"/>
        <v>5508.4773966599996</v>
      </c>
      <c r="I303" s="46">
        <f t="shared" si="53"/>
        <v>5133.2373966599998</v>
      </c>
      <c r="J303" s="46">
        <f t="shared" si="54"/>
        <v>6637.1573966599999</v>
      </c>
      <c r="K303" s="46">
        <f t="shared" si="55"/>
        <v>6637.1573966599999</v>
      </c>
      <c r="L303" s="46">
        <f t="shared" si="56"/>
        <v>6261.9173966600001</v>
      </c>
      <c r="M303" s="46">
        <f t="shared" si="57"/>
        <v>7805.8873966599995</v>
      </c>
      <c r="N303" s="46">
        <f t="shared" si="58"/>
        <v>7805.8873966599995</v>
      </c>
      <c r="O303" s="46">
        <f t="shared" si="59"/>
        <v>7430.6473966599997</v>
      </c>
      <c r="P303" s="46">
        <f>'Данные ком.оператора'!C304</f>
        <v>2089.80537396</v>
      </c>
    </row>
    <row r="304" spans="2:16" ht="15.75" x14ac:dyDescent="0.25">
      <c r="B304" s="34">
        <f>'Данные ком.оператора'!A305</f>
        <v>45454</v>
      </c>
      <c r="C304" s="6">
        <v>23</v>
      </c>
      <c r="D304" s="46">
        <f t="shared" si="48"/>
        <v>4701.4304907899996</v>
      </c>
      <c r="E304" s="46">
        <f t="shared" si="49"/>
        <v>4701.4304907899996</v>
      </c>
      <c r="F304" s="46">
        <f t="shared" si="50"/>
        <v>4326.1904907899998</v>
      </c>
      <c r="G304" s="46">
        <f t="shared" si="51"/>
        <v>5445.7604907899995</v>
      </c>
      <c r="H304" s="46">
        <f t="shared" si="52"/>
        <v>5445.7604907899995</v>
      </c>
      <c r="I304" s="46">
        <f t="shared" si="53"/>
        <v>5070.5204907899997</v>
      </c>
      <c r="J304" s="46">
        <f t="shared" si="54"/>
        <v>6574.4404907899998</v>
      </c>
      <c r="K304" s="46">
        <f t="shared" si="55"/>
        <v>6574.4404907899998</v>
      </c>
      <c r="L304" s="46">
        <f t="shared" si="56"/>
        <v>6199.20049079</v>
      </c>
      <c r="M304" s="46">
        <f t="shared" si="57"/>
        <v>7743.1704907899993</v>
      </c>
      <c r="N304" s="46">
        <f t="shared" si="58"/>
        <v>7743.1704907899993</v>
      </c>
      <c r="O304" s="46">
        <f t="shared" si="59"/>
        <v>7367.9304907899996</v>
      </c>
      <c r="P304" s="46">
        <f>'Данные ком.оператора'!C305</f>
        <v>2027.0884680900001</v>
      </c>
    </row>
    <row r="305" spans="2:16" ht="15.75" x14ac:dyDescent="0.25">
      <c r="B305" s="34">
        <f>'Данные ком.оператора'!A306</f>
        <v>45454</v>
      </c>
      <c r="C305" s="6">
        <v>24</v>
      </c>
      <c r="D305" s="46">
        <f t="shared" si="48"/>
        <v>4683.1121363599996</v>
      </c>
      <c r="E305" s="46">
        <f t="shared" si="49"/>
        <v>4683.1121363599996</v>
      </c>
      <c r="F305" s="46">
        <f t="shared" si="50"/>
        <v>4307.8721363599998</v>
      </c>
      <c r="G305" s="46">
        <f t="shared" si="51"/>
        <v>5427.4421363599995</v>
      </c>
      <c r="H305" s="46">
        <f t="shared" si="52"/>
        <v>5427.4421363599995</v>
      </c>
      <c r="I305" s="46">
        <f t="shared" si="53"/>
        <v>5052.2021363599997</v>
      </c>
      <c r="J305" s="46">
        <f t="shared" si="54"/>
        <v>6556.1221363599998</v>
      </c>
      <c r="K305" s="46">
        <f t="shared" si="55"/>
        <v>6556.1221363599998</v>
      </c>
      <c r="L305" s="46">
        <f t="shared" si="56"/>
        <v>6180.88213636</v>
      </c>
      <c r="M305" s="46">
        <f t="shared" si="57"/>
        <v>7724.8521363599993</v>
      </c>
      <c r="N305" s="46">
        <f t="shared" si="58"/>
        <v>7724.8521363599993</v>
      </c>
      <c r="O305" s="46">
        <f t="shared" si="59"/>
        <v>7349.6121363599996</v>
      </c>
      <c r="P305" s="46">
        <f>'Данные ком.оператора'!C306</f>
        <v>2008.7701136600001</v>
      </c>
    </row>
    <row r="306" spans="2:16" ht="15.75" x14ac:dyDescent="0.25">
      <c r="B306" s="34">
        <f>'Данные ком.оператора'!A307</f>
        <v>45455</v>
      </c>
      <c r="C306" s="6">
        <v>1</v>
      </c>
      <c r="D306" s="46">
        <f t="shared" si="48"/>
        <v>4678.2139072299988</v>
      </c>
      <c r="E306" s="46">
        <f t="shared" si="49"/>
        <v>4678.2139072299988</v>
      </c>
      <c r="F306" s="46">
        <f t="shared" si="50"/>
        <v>4302.973907229999</v>
      </c>
      <c r="G306" s="46">
        <f t="shared" si="51"/>
        <v>5422.5439072299996</v>
      </c>
      <c r="H306" s="46">
        <f t="shared" si="52"/>
        <v>5422.5439072299996</v>
      </c>
      <c r="I306" s="46">
        <f t="shared" si="53"/>
        <v>5047.3039072299998</v>
      </c>
      <c r="J306" s="46">
        <f t="shared" si="54"/>
        <v>6551.223907229999</v>
      </c>
      <c r="K306" s="46">
        <f t="shared" si="55"/>
        <v>6551.223907229999</v>
      </c>
      <c r="L306" s="46">
        <f t="shared" si="56"/>
        <v>6175.9839072299992</v>
      </c>
      <c r="M306" s="46">
        <f t="shared" si="57"/>
        <v>7719.9539072299995</v>
      </c>
      <c r="N306" s="46">
        <f t="shared" si="58"/>
        <v>7719.9539072299995</v>
      </c>
      <c r="O306" s="46">
        <f t="shared" si="59"/>
        <v>7344.7139072299997</v>
      </c>
      <c r="P306" s="46">
        <f>'Данные ком.оператора'!C307</f>
        <v>2003.87188453</v>
      </c>
    </row>
    <row r="307" spans="2:16" ht="15.75" x14ac:dyDescent="0.25">
      <c r="B307" s="34">
        <f>'Данные ком.оператора'!A308</f>
        <v>45455</v>
      </c>
      <c r="C307" s="6">
        <v>2</v>
      </c>
      <c r="D307" s="46">
        <f t="shared" si="48"/>
        <v>4750.1416386599994</v>
      </c>
      <c r="E307" s="46">
        <f t="shared" si="49"/>
        <v>4750.1416386599994</v>
      </c>
      <c r="F307" s="46">
        <f t="shared" si="50"/>
        <v>4374.9016386599997</v>
      </c>
      <c r="G307" s="46">
        <f t="shared" si="51"/>
        <v>5494.4716386600003</v>
      </c>
      <c r="H307" s="46">
        <f t="shared" si="52"/>
        <v>5494.4716386600003</v>
      </c>
      <c r="I307" s="46">
        <f t="shared" si="53"/>
        <v>5119.2316386600005</v>
      </c>
      <c r="J307" s="46">
        <f t="shared" si="54"/>
        <v>6623.1516386599997</v>
      </c>
      <c r="K307" s="46">
        <f t="shared" si="55"/>
        <v>6623.1516386599997</v>
      </c>
      <c r="L307" s="46">
        <f t="shared" si="56"/>
        <v>6247.9116386599999</v>
      </c>
      <c r="M307" s="46">
        <f t="shared" si="57"/>
        <v>7791.8816386600001</v>
      </c>
      <c r="N307" s="46">
        <f t="shared" si="58"/>
        <v>7791.8816386600001</v>
      </c>
      <c r="O307" s="46">
        <f t="shared" si="59"/>
        <v>7416.6416386600004</v>
      </c>
      <c r="P307" s="46">
        <f>'Данные ком.оператора'!C308</f>
        <v>2075.7996159600002</v>
      </c>
    </row>
    <row r="308" spans="2:16" ht="15.75" x14ac:dyDescent="0.25">
      <c r="B308" s="34">
        <f>'Данные ком.оператора'!A309</f>
        <v>45455</v>
      </c>
      <c r="C308" s="6">
        <v>3</v>
      </c>
      <c r="D308" s="46">
        <f t="shared" si="48"/>
        <v>4736.4340757199998</v>
      </c>
      <c r="E308" s="46">
        <f t="shared" si="49"/>
        <v>4736.4340757199998</v>
      </c>
      <c r="F308" s="46">
        <f t="shared" si="50"/>
        <v>4361.19407572</v>
      </c>
      <c r="G308" s="46">
        <f t="shared" si="51"/>
        <v>5480.7640757199997</v>
      </c>
      <c r="H308" s="46">
        <f t="shared" si="52"/>
        <v>5480.7640757199997</v>
      </c>
      <c r="I308" s="46">
        <f t="shared" si="53"/>
        <v>5105.5240757199999</v>
      </c>
      <c r="J308" s="46">
        <f t="shared" si="54"/>
        <v>6609.44407572</v>
      </c>
      <c r="K308" s="46">
        <f t="shared" si="55"/>
        <v>6609.44407572</v>
      </c>
      <c r="L308" s="46">
        <f t="shared" si="56"/>
        <v>6234.2040757200002</v>
      </c>
      <c r="M308" s="46">
        <f t="shared" si="57"/>
        <v>7778.1740757199996</v>
      </c>
      <c r="N308" s="46">
        <f t="shared" si="58"/>
        <v>7778.1740757199996</v>
      </c>
      <c r="O308" s="46">
        <f t="shared" si="59"/>
        <v>7402.9340757199998</v>
      </c>
      <c r="P308" s="46">
        <f>'Данные ком.оператора'!C309</f>
        <v>2062.0920530200001</v>
      </c>
    </row>
    <row r="309" spans="2:16" ht="15.75" x14ac:dyDescent="0.25">
      <c r="B309" s="34">
        <f>'Данные ком.оператора'!A310</f>
        <v>45455</v>
      </c>
      <c r="C309" s="6">
        <v>4</v>
      </c>
      <c r="D309" s="46">
        <f t="shared" si="48"/>
        <v>4744.2211465999999</v>
      </c>
      <c r="E309" s="46">
        <f t="shared" si="49"/>
        <v>4744.2211465999999</v>
      </c>
      <c r="F309" s="46">
        <f t="shared" si="50"/>
        <v>4368.9811466000001</v>
      </c>
      <c r="G309" s="46">
        <f t="shared" si="51"/>
        <v>5488.5511465999998</v>
      </c>
      <c r="H309" s="46">
        <f t="shared" si="52"/>
        <v>5488.5511465999998</v>
      </c>
      <c r="I309" s="46">
        <f t="shared" si="53"/>
        <v>5113.3111466</v>
      </c>
      <c r="J309" s="46">
        <f t="shared" si="54"/>
        <v>6617.2311466000001</v>
      </c>
      <c r="K309" s="46">
        <f t="shared" si="55"/>
        <v>6617.2311466000001</v>
      </c>
      <c r="L309" s="46">
        <f t="shared" si="56"/>
        <v>6241.9911466000003</v>
      </c>
      <c r="M309" s="46">
        <f t="shared" si="57"/>
        <v>7785.9611465999997</v>
      </c>
      <c r="N309" s="46">
        <f t="shared" si="58"/>
        <v>7785.9611465999997</v>
      </c>
      <c r="O309" s="46">
        <f t="shared" si="59"/>
        <v>7410.7211465999999</v>
      </c>
      <c r="P309" s="46">
        <f>'Данные ком.оператора'!C310</f>
        <v>2069.8791239000002</v>
      </c>
    </row>
    <row r="310" spans="2:16" ht="15.75" x14ac:dyDescent="0.25">
      <c r="B310" s="34">
        <f>'Данные ком.оператора'!A311</f>
        <v>45455</v>
      </c>
      <c r="C310" s="6">
        <v>5</v>
      </c>
      <c r="D310" s="46">
        <f t="shared" si="48"/>
        <v>4758.6968576299996</v>
      </c>
      <c r="E310" s="46">
        <f t="shared" si="49"/>
        <v>4758.6968576299996</v>
      </c>
      <c r="F310" s="46">
        <f t="shared" si="50"/>
        <v>4383.4568576299998</v>
      </c>
      <c r="G310" s="46">
        <f t="shared" si="51"/>
        <v>5503.0268576299995</v>
      </c>
      <c r="H310" s="46">
        <f t="shared" si="52"/>
        <v>5503.0268576299995</v>
      </c>
      <c r="I310" s="46">
        <f t="shared" si="53"/>
        <v>5127.7868576299998</v>
      </c>
      <c r="J310" s="46">
        <f t="shared" si="54"/>
        <v>6631.7068576299998</v>
      </c>
      <c r="K310" s="46">
        <f t="shared" si="55"/>
        <v>6631.7068576299998</v>
      </c>
      <c r="L310" s="46">
        <f t="shared" si="56"/>
        <v>6256.46685763</v>
      </c>
      <c r="M310" s="46">
        <f t="shared" si="57"/>
        <v>7800.4368576299994</v>
      </c>
      <c r="N310" s="46">
        <f t="shared" si="58"/>
        <v>7800.4368576299994</v>
      </c>
      <c r="O310" s="46">
        <f t="shared" si="59"/>
        <v>7425.1968576299996</v>
      </c>
      <c r="P310" s="46">
        <f>'Данные ком.оператора'!C311</f>
        <v>2084.3548349299999</v>
      </c>
    </row>
    <row r="311" spans="2:16" ht="15.75" x14ac:dyDescent="0.25">
      <c r="B311" s="34">
        <f>'Данные ком.оператора'!A312</f>
        <v>45455</v>
      </c>
      <c r="C311" s="6">
        <v>6</v>
      </c>
      <c r="D311" s="46">
        <f t="shared" si="48"/>
        <v>4868.7858809599993</v>
      </c>
      <c r="E311" s="46">
        <f t="shared" si="49"/>
        <v>4868.7858809599993</v>
      </c>
      <c r="F311" s="46">
        <f t="shared" si="50"/>
        <v>4493.5458809599995</v>
      </c>
      <c r="G311" s="46">
        <f t="shared" si="51"/>
        <v>5613.1158809599992</v>
      </c>
      <c r="H311" s="46">
        <f t="shared" si="52"/>
        <v>5613.1158809599992</v>
      </c>
      <c r="I311" s="46">
        <f t="shared" si="53"/>
        <v>5237.8758809599994</v>
      </c>
      <c r="J311" s="46">
        <f t="shared" si="54"/>
        <v>6741.7958809599995</v>
      </c>
      <c r="K311" s="46">
        <f t="shared" si="55"/>
        <v>6741.7958809599995</v>
      </c>
      <c r="L311" s="46">
        <f t="shared" si="56"/>
        <v>6366.5558809599997</v>
      </c>
      <c r="M311" s="46">
        <f t="shared" si="57"/>
        <v>7910.5258809599991</v>
      </c>
      <c r="N311" s="46">
        <f t="shared" si="58"/>
        <v>7910.5258809599991</v>
      </c>
      <c r="O311" s="46">
        <f t="shared" si="59"/>
        <v>7535.2858809599993</v>
      </c>
      <c r="P311" s="46">
        <f>'Данные ком.оператора'!C312</f>
        <v>2194.4438582600001</v>
      </c>
    </row>
    <row r="312" spans="2:16" ht="15.75" x14ac:dyDescent="0.25">
      <c r="B312" s="34">
        <f>'Данные ком.оператора'!A313</f>
        <v>45455</v>
      </c>
      <c r="C312" s="6">
        <v>7</v>
      </c>
      <c r="D312" s="46">
        <f t="shared" si="48"/>
        <v>4851.3411472899998</v>
      </c>
      <c r="E312" s="46">
        <f t="shared" si="49"/>
        <v>4851.3411472899998</v>
      </c>
      <c r="F312" s="46">
        <f t="shared" si="50"/>
        <v>4476.10114729</v>
      </c>
      <c r="G312" s="46">
        <f t="shared" si="51"/>
        <v>5595.6711472899997</v>
      </c>
      <c r="H312" s="46">
        <f t="shared" si="52"/>
        <v>5595.6711472899997</v>
      </c>
      <c r="I312" s="46">
        <f t="shared" si="53"/>
        <v>5220.4311472899999</v>
      </c>
      <c r="J312" s="46">
        <f t="shared" si="54"/>
        <v>6724.35114729</v>
      </c>
      <c r="K312" s="46">
        <f t="shared" si="55"/>
        <v>6724.35114729</v>
      </c>
      <c r="L312" s="46">
        <f t="shared" si="56"/>
        <v>6349.1111472900002</v>
      </c>
      <c r="M312" s="46">
        <f t="shared" si="57"/>
        <v>7893.0811472899995</v>
      </c>
      <c r="N312" s="46">
        <f t="shared" si="58"/>
        <v>7893.0811472899995</v>
      </c>
      <c r="O312" s="46">
        <f t="shared" si="59"/>
        <v>7517.8411472899998</v>
      </c>
      <c r="P312" s="46">
        <f>'Данные ком.оператора'!C313</f>
        <v>2176.9991245900001</v>
      </c>
    </row>
    <row r="313" spans="2:16" ht="15.75" x14ac:dyDescent="0.25">
      <c r="B313" s="34">
        <f>'Данные ком.оператора'!A314</f>
        <v>45455</v>
      </c>
      <c r="C313" s="6">
        <v>8</v>
      </c>
      <c r="D313" s="46">
        <f t="shared" si="48"/>
        <v>4827.3608158399993</v>
      </c>
      <c r="E313" s="46">
        <f t="shared" si="49"/>
        <v>4827.3608158399993</v>
      </c>
      <c r="F313" s="46">
        <f t="shared" si="50"/>
        <v>4452.1208158399995</v>
      </c>
      <c r="G313" s="46">
        <f t="shared" si="51"/>
        <v>5571.6908158399992</v>
      </c>
      <c r="H313" s="46">
        <f t="shared" si="52"/>
        <v>5571.6908158399992</v>
      </c>
      <c r="I313" s="46">
        <f t="shared" si="53"/>
        <v>5196.4508158399994</v>
      </c>
      <c r="J313" s="46">
        <f t="shared" si="54"/>
        <v>6700.3708158399995</v>
      </c>
      <c r="K313" s="46">
        <f t="shared" si="55"/>
        <v>6700.3708158399995</v>
      </c>
      <c r="L313" s="46">
        <f t="shared" si="56"/>
        <v>6325.1308158399997</v>
      </c>
      <c r="M313" s="46">
        <f t="shared" si="57"/>
        <v>7869.1008158399991</v>
      </c>
      <c r="N313" s="46">
        <f t="shared" si="58"/>
        <v>7869.1008158399991</v>
      </c>
      <c r="O313" s="46">
        <f t="shared" si="59"/>
        <v>7493.8608158399993</v>
      </c>
      <c r="P313" s="46">
        <f>'Данные ком.оператора'!C314</f>
        <v>2153.0187931400001</v>
      </c>
    </row>
    <row r="314" spans="2:16" ht="15.75" x14ac:dyDescent="0.25">
      <c r="B314" s="34">
        <f>'Данные ком.оператора'!A315</f>
        <v>45455</v>
      </c>
      <c r="C314" s="6">
        <v>9</v>
      </c>
      <c r="D314" s="46">
        <f t="shared" si="48"/>
        <v>4570.6239955399997</v>
      </c>
      <c r="E314" s="46">
        <f t="shared" si="49"/>
        <v>4570.6239955399997</v>
      </c>
      <c r="F314" s="46">
        <f t="shared" si="50"/>
        <v>4195.3839955399999</v>
      </c>
      <c r="G314" s="46">
        <f t="shared" si="51"/>
        <v>5314.9539955399996</v>
      </c>
      <c r="H314" s="46">
        <f t="shared" si="52"/>
        <v>5314.9539955399996</v>
      </c>
      <c r="I314" s="46">
        <f t="shared" si="53"/>
        <v>4939.7139955399998</v>
      </c>
      <c r="J314" s="46">
        <f t="shared" si="54"/>
        <v>6443.633995539999</v>
      </c>
      <c r="K314" s="46">
        <f t="shared" si="55"/>
        <v>6443.633995539999</v>
      </c>
      <c r="L314" s="46">
        <f t="shared" si="56"/>
        <v>6068.3939955399992</v>
      </c>
      <c r="M314" s="46">
        <f t="shared" si="57"/>
        <v>7612.3639955399995</v>
      </c>
      <c r="N314" s="46">
        <f t="shared" si="58"/>
        <v>7612.3639955399995</v>
      </c>
      <c r="O314" s="46">
        <f t="shared" si="59"/>
        <v>7237.1239955399997</v>
      </c>
      <c r="P314" s="46">
        <f>'Данные ком.оператора'!C315</f>
        <v>1896.28197284</v>
      </c>
    </row>
    <row r="315" spans="2:16" ht="15.75" x14ac:dyDescent="0.25">
      <c r="B315" s="34">
        <f>'Данные ком.оператора'!A316</f>
        <v>45455</v>
      </c>
      <c r="C315" s="6">
        <v>10</v>
      </c>
      <c r="D315" s="46">
        <f t="shared" si="48"/>
        <v>4725.413747059999</v>
      </c>
      <c r="E315" s="46">
        <f t="shared" si="49"/>
        <v>4725.413747059999</v>
      </c>
      <c r="F315" s="46">
        <f t="shared" si="50"/>
        <v>4350.1737470599992</v>
      </c>
      <c r="G315" s="46">
        <f t="shared" si="51"/>
        <v>5469.7437470599998</v>
      </c>
      <c r="H315" s="46">
        <f t="shared" si="52"/>
        <v>5469.7437470599998</v>
      </c>
      <c r="I315" s="46">
        <f t="shared" si="53"/>
        <v>5094.50374706</v>
      </c>
      <c r="J315" s="46">
        <f t="shared" si="54"/>
        <v>6598.4237470599992</v>
      </c>
      <c r="K315" s="46">
        <f t="shared" si="55"/>
        <v>6598.4237470599992</v>
      </c>
      <c r="L315" s="46">
        <f t="shared" si="56"/>
        <v>6223.1837470599994</v>
      </c>
      <c r="M315" s="46">
        <f t="shared" si="57"/>
        <v>7767.1537470599997</v>
      </c>
      <c r="N315" s="46">
        <f t="shared" si="58"/>
        <v>7767.1537470599997</v>
      </c>
      <c r="O315" s="46">
        <f t="shared" si="59"/>
        <v>7391.9137470599999</v>
      </c>
      <c r="P315" s="46">
        <f>'Данные ком.оператора'!C316</f>
        <v>2051.0717243600002</v>
      </c>
    </row>
    <row r="316" spans="2:16" ht="15.75" x14ac:dyDescent="0.25">
      <c r="B316" s="34">
        <f>'Данные ком.оператора'!A317</f>
        <v>45455</v>
      </c>
      <c r="C316" s="6">
        <v>11</v>
      </c>
      <c r="D316" s="46">
        <f t="shared" si="48"/>
        <v>4762.2713255499993</v>
      </c>
      <c r="E316" s="46">
        <f t="shared" si="49"/>
        <v>4762.2713255499993</v>
      </c>
      <c r="F316" s="46">
        <f t="shared" si="50"/>
        <v>4387.0313255499996</v>
      </c>
      <c r="G316" s="46">
        <f t="shared" si="51"/>
        <v>5506.6013255499993</v>
      </c>
      <c r="H316" s="46">
        <f t="shared" si="52"/>
        <v>5506.6013255499993</v>
      </c>
      <c r="I316" s="46">
        <f t="shared" si="53"/>
        <v>5131.3613255499995</v>
      </c>
      <c r="J316" s="46">
        <f t="shared" si="54"/>
        <v>6635.2813255499996</v>
      </c>
      <c r="K316" s="46">
        <f t="shared" si="55"/>
        <v>6635.2813255499996</v>
      </c>
      <c r="L316" s="46">
        <f t="shared" si="56"/>
        <v>6260.0413255499998</v>
      </c>
      <c r="M316" s="46">
        <f t="shared" si="57"/>
        <v>7804.0113255499991</v>
      </c>
      <c r="N316" s="46">
        <f t="shared" si="58"/>
        <v>7804.0113255499991</v>
      </c>
      <c r="O316" s="46">
        <f t="shared" si="59"/>
        <v>7428.7713255499993</v>
      </c>
      <c r="P316" s="46">
        <f>'Данные ком.оператора'!C317</f>
        <v>2087.9293028500001</v>
      </c>
    </row>
    <row r="317" spans="2:16" ht="15.75" x14ac:dyDescent="0.25">
      <c r="B317" s="34">
        <f>'Данные ком.оператора'!A318</f>
        <v>45455</v>
      </c>
      <c r="C317" s="6">
        <v>12</v>
      </c>
      <c r="D317" s="46">
        <f t="shared" si="48"/>
        <v>4787.5122782199987</v>
      </c>
      <c r="E317" s="46">
        <f t="shared" si="49"/>
        <v>4787.5122782199987</v>
      </c>
      <c r="F317" s="46">
        <f t="shared" si="50"/>
        <v>4412.272278219999</v>
      </c>
      <c r="G317" s="46">
        <f t="shared" si="51"/>
        <v>5531.8422782199996</v>
      </c>
      <c r="H317" s="46">
        <f t="shared" si="52"/>
        <v>5531.8422782199996</v>
      </c>
      <c r="I317" s="46">
        <f t="shared" si="53"/>
        <v>5156.6022782199998</v>
      </c>
      <c r="J317" s="46">
        <f t="shared" si="54"/>
        <v>6660.522278219999</v>
      </c>
      <c r="K317" s="46">
        <f t="shared" si="55"/>
        <v>6660.522278219999</v>
      </c>
      <c r="L317" s="46">
        <f t="shared" si="56"/>
        <v>6285.2822782199992</v>
      </c>
      <c r="M317" s="46">
        <f t="shared" si="57"/>
        <v>7829.2522782199994</v>
      </c>
      <c r="N317" s="46">
        <f t="shared" si="58"/>
        <v>7829.2522782199994</v>
      </c>
      <c r="O317" s="46">
        <f t="shared" si="59"/>
        <v>7454.0122782199996</v>
      </c>
      <c r="P317" s="46">
        <f>'Данные ком.оператора'!C318</f>
        <v>2113.17025552</v>
      </c>
    </row>
    <row r="318" spans="2:16" ht="15.75" x14ac:dyDescent="0.25">
      <c r="B318" s="34">
        <f>'Данные ком.оператора'!A319</f>
        <v>45455</v>
      </c>
      <c r="C318" s="6">
        <v>13</v>
      </c>
      <c r="D318" s="46">
        <f t="shared" si="48"/>
        <v>4765.3989258099991</v>
      </c>
      <c r="E318" s="46">
        <f t="shared" si="49"/>
        <v>4765.3989258099991</v>
      </c>
      <c r="F318" s="46">
        <f t="shared" si="50"/>
        <v>4390.1589258099993</v>
      </c>
      <c r="G318" s="46">
        <f t="shared" si="51"/>
        <v>5509.72892581</v>
      </c>
      <c r="H318" s="46">
        <f t="shared" si="52"/>
        <v>5509.72892581</v>
      </c>
      <c r="I318" s="46">
        <f t="shared" si="53"/>
        <v>5134.4889258100002</v>
      </c>
      <c r="J318" s="46">
        <f t="shared" si="54"/>
        <v>6638.4089258099993</v>
      </c>
      <c r="K318" s="46">
        <f t="shared" si="55"/>
        <v>6638.4089258099993</v>
      </c>
      <c r="L318" s="46">
        <f t="shared" si="56"/>
        <v>6263.1689258099996</v>
      </c>
      <c r="M318" s="46">
        <f t="shared" si="57"/>
        <v>7807.1389258099998</v>
      </c>
      <c r="N318" s="46">
        <f t="shared" si="58"/>
        <v>7807.1389258099998</v>
      </c>
      <c r="O318" s="46">
        <f t="shared" si="59"/>
        <v>7431.89892581</v>
      </c>
      <c r="P318" s="46">
        <f>'Данные ком.оператора'!C319</f>
        <v>2091.0569031099999</v>
      </c>
    </row>
    <row r="319" spans="2:16" ht="15.75" x14ac:dyDescent="0.25">
      <c r="B319" s="34">
        <f>'Данные ком.оператора'!A320</f>
        <v>45455</v>
      </c>
      <c r="C319" s="6">
        <v>14</v>
      </c>
      <c r="D319" s="46">
        <f t="shared" si="48"/>
        <v>4781.9857724299991</v>
      </c>
      <c r="E319" s="46">
        <f t="shared" si="49"/>
        <v>4781.9857724299991</v>
      </c>
      <c r="F319" s="46">
        <f t="shared" si="50"/>
        <v>4406.7457724299993</v>
      </c>
      <c r="G319" s="46">
        <f t="shared" si="51"/>
        <v>5526.315772429999</v>
      </c>
      <c r="H319" s="46">
        <f t="shared" si="52"/>
        <v>5526.315772429999</v>
      </c>
      <c r="I319" s="46">
        <f t="shared" si="53"/>
        <v>5151.0757724299992</v>
      </c>
      <c r="J319" s="46">
        <f t="shared" si="54"/>
        <v>6654.9957724299993</v>
      </c>
      <c r="K319" s="46">
        <f t="shared" si="55"/>
        <v>6654.9957724299993</v>
      </c>
      <c r="L319" s="46">
        <f t="shared" si="56"/>
        <v>6279.7557724299995</v>
      </c>
      <c r="M319" s="46">
        <f t="shared" si="57"/>
        <v>7823.7257724299989</v>
      </c>
      <c r="N319" s="46">
        <f t="shared" si="58"/>
        <v>7823.7257724299989</v>
      </c>
      <c r="O319" s="46">
        <f t="shared" si="59"/>
        <v>7448.4857724299991</v>
      </c>
      <c r="P319" s="46">
        <f>'Данные ком.оператора'!C320</f>
        <v>2107.6437497299999</v>
      </c>
    </row>
    <row r="320" spans="2:16" ht="15.75" x14ac:dyDescent="0.25">
      <c r="B320" s="34">
        <f>'Данные ком.оператора'!A321</f>
        <v>45455</v>
      </c>
      <c r="C320" s="6">
        <v>15</v>
      </c>
      <c r="D320" s="46">
        <f t="shared" si="48"/>
        <v>4765.1591275499986</v>
      </c>
      <c r="E320" s="46">
        <f t="shared" si="49"/>
        <v>4765.1591275499986</v>
      </c>
      <c r="F320" s="46">
        <f t="shared" si="50"/>
        <v>4389.9191275499988</v>
      </c>
      <c r="G320" s="46">
        <f t="shared" si="51"/>
        <v>5509.4891275499995</v>
      </c>
      <c r="H320" s="46">
        <f t="shared" si="52"/>
        <v>5509.4891275499995</v>
      </c>
      <c r="I320" s="46">
        <f t="shared" si="53"/>
        <v>5134.2491275499997</v>
      </c>
      <c r="J320" s="46">
        <f t="shared" si="54"/>
        <v>6638.1691275499988</v>
      </c>
      <c r="K320" s="46">
        <f t="shared" si="55"/>
        <v>6638.1691275499988</v>
      </c>
      <c r="L320" s="46">
        <f t="shared" si="56"/>
        <v>6262.9291275499991</v>
      </c>
      <c r="M320" s="46">
        <f t="shared" si="57"/>
        <v>7806.8991275499993</v>
      </c>
      <c r="N320" s="46">
        <f t="shared" si="58"/>
        <v>7806.8991275499993</v>
      </c>
      <c r="O320" s="46">
        <f t="shared" si="59"/>
        <v>7431.6591275499995</v>
      </c>
      <c r="P320" s="46">
        <f>'Данные ком.оператора'!C321</f>
        <v>2090.8171048499999</v>
      </c>
    </row>
    <row r="321" spans="2:16" ht="15.75" x14ac:dyDescent="0.25">
      <c r="B321" s="34">
        <f>'Данные ком.оператора'!A322</f>
        <v>45455</v>
      </c>
      <c r="C321" s="6">
        <v>16</v>
      </c>
      <c r="D321" s="46">
        <f t="shared" si="48"/>
        <v>4794.5233293999991</v>
      </c>
      <c r="E321" s="46">
        <f t="shared" si="49"/>
        <v>4794.5233293999991</v>
      </c>
      <c r="F321" s="46">
        <f t="shared" si="50"/>
        <v>4419.2833293999993</v>
      </c>
      <c r="G321" s="46">
        <f t="shared" si="51"/>
        <v>5538.8533293999999</v>
      </c>
      <c r="H321" s="46">
        <f t="shared" si="52"/>
        <v>5538.8533293999999</v>
      </c>
      <c r="I321" s="46">
        <f t="shared" si="53"/>
        <v>5163.6133294000001</v>
      </c>
      <c r="J321" s="46">
        <f t="shared" si="54"/>
        <v>6667.5333293999993</v>
      </c>
      <c r="K321" s="46">
        <f t="shared" si="55"/>
        <v>6667.5333293999993</v>
      </c>
      <c r="L321" s="46">
        <f t="shared" si="56"/>
        <v>6292.2933293999995</v>
      </c>
      <c r="M321" s="46">
        <f t="shared" si="57"/>
        <v>7836.2633293999997</v>
      </c>
      <c r="N321" s="46">
        <f t="shared" si="58"/>
        <v>7836.2633293999997</v>
      </c>
      <c r="O321" s="46">
        <f t="shared" si="59"/>
        <v>7461.0233294</v>
      </c>
      <c r="P321" s="46">
        <f>'Данные ком.оператора'!C322</f>
        <v>2120.1813066999998</v>
      </c>
    </row>
    <row r="322" spans="2:16" ht="15.75" x14ac:dyDescent="0.25">
      <c r="B322" s="34">
        <f>'Данные ком.оператора'!A323</f>
        <v>45455</v>
      </c>
      <c r="C322" s="6">
        <v>17</v>
      </c>
      <c r="D322" s="46">
        <f t="shared" si="48"/>
        <v>4788.3866641399991</v>
      </c>
      <c r="E322" s="46">
        <f t="shared" si="49"/>
        <v>4788.3866641399991</v>
      </c>
      <c r="F322" s="46">
        <f t="shared" si="50"/>
        <v>4413.1466641399993</v>
      </c>
      <c r="G322" s="46">
        <f t="shared" si="51"/>
        <v>5532.716664139999</v>
      </c>
      <c r="H322" s="46">
        <f t="shared" si="52"/>
        <v>5532.716664139999</v>
      </c>
      <c r="I322" s="46">
        <f t="shared" si="53"/>
        <v>5157.4766641399992</v>
      </c>
      <c r="J322" s="46">
        <f t="shared" si="54"/>
        <v>6661.3966641399993</v>
      </c>
      <c r="K322" s="46">
        <f t="shared" si="55"/>
        <v>6661.3966641399993</v>
      </c>
      <c r="L322" s="46">
        <f t="shared" si="56"/>
        <v>6286.1566641399995</v>
      </c>
      <c r="M322" s="46">
        <f t="shared" si="57"/>
        <v>7830.1266641399989</v>
      </c>
      <c r="N322" s="46">
        <f t="shared" si="58"/>
        <v>7830.1266641399989</v>
      </c>
      <c r="O322" s="46">
        <f t="shared" si="59"/>
        <v>7454.8866641399991</v>
      </c>
      <c r="P322" s="46">
        <f>'Данные ком.оператора'!C323</f>
        <v>2114.0446414399999</v>
      </c>
    </row>
    <row r="323" spans="2:16" ht="15.75" x14ac:dyDescent="0.25">
      <c r="B323" s="34">
        <f>'Данные ком.оператора'!A324</f>
        <v>45455</v>
      </c>
      <c r="C323" s="6">
        <v>18</v>
      </c>
      <c r="D323" s="46">
        <f t="shared" si="48"/>
        <v>4790.7508926899991</v>
      </c>
      <c r="E323" s="46">
        <f t="shared" si="49"/>
        <v>4790.7508926899991</v>
      </c>
      <c r="F323" s="46">
        <f t="shared" si="50"/>
        <v>4415.5108926899993</v>
      </c>
      <c r="G323" s="46">
        <f t="shared" si="51"/>
        <v>5535.0808926899999</v>
      </c>
      <c r="H323" s="46">
        <f t="shared" si="52"/>
        <v>5535.0808926899999</v>
      </c>
      <c r="I323" s="46">
        <f t="shared" si="53"/>
        <v>5159.8408926900001</v>
      </c>
      <c r="J323" s="46">
        <f t="shared" si="54"/>
        <v>6663.7608926899993</v>
      </c>
      <c r="K323" s="46">
        <f t="shared" si="55"/>
        <v>6663.7608926899993</v>
      </c>
      <c r="L323" s="46">
        <f t="shared" si="56"/>
        <v>6288.5208926899995</v>
      </c>
      <c r="M323" s="46">
        <f t="shared" si="57"/>
        <v>7832.4908926899998</v>
      </c>
      <c r="N323" s="46">
        <f t="shared" si="58"/>
        <v>7832.4908926899998</v>
      </c>
      <c r="O323" s="46">
        <f t="shared" si="59"/>
        <v>7457.25089269</v>
      </c>
      <c r="P323" s="46">
        <f>'Данные ком.оператора'!C324</f>
        <v>2116.4088699899999</v>
      </c>
    </row>
    <row r="324" spans="2:16" ht="15.75" x14ac:dyDescent="0.25">
      <c r="B324" s="34">
        <f>'Данные ком.оператора'!A325</f>
        <v>45455</v>
      </c>
      <c r="C324" s="6">
        <v>19</v>
      </c>
      <c r="D324" s="46">
        <f t="shared" si="48"/>
        <v>4792.2032591399993</v>
      </c>
      <c r="E324" s="46">
        <f t="shared" si="49"/>
        <v>4792.2032591399993</v>
      </c>
      <c r="F324" s="46">
        <f t="shared" si="50"/>
        <v>4416.9632591399995</v>
      </c>
      <c r="G324" s="46">
        <f t="shared" si="51"/>
        <v>5536.5332591399992</v>
      </c>
      <c r="H324" s="46">
        <f t="shared" si="52"/>
        <v>5536.5332591399992</v>
      </c>
      <c r="I324" s="46">
        <f t="shared" si="53"/>
        <v>5161.2932591399995</v>
      </c>
      <c r="J324" s="46">
        <f t="shared" si="54"/>
        <v>6665.2132591399995</v>
      </c>
      <c r="K324" s="46">
        <f t="shared" si="55"/>
        <v>6665.2132591399995</v>
      </c>
      <c r="L324" s="46">
        <f t="shared" si="56"/>
        <v>6289.9732591399998</v>
      </c>
      <c r="M324" s="46">
        <f t="shared" si="57"/>
        <v>7833.9432591399991</v>
      </c>
      <c r="N324" s="46">
        <f t="shared" si="58"/>
        <v>7833.9432591399991</v>
      </c>
      <c r="O324" s="46">
        <f t="shared" si="59"/>
        <v>7458.7032591399993</v>
      </c>
      <c r="P324" s="46">
        <f>'Данные ком.оператора'!C325</f>
        <v>2117.8612364400001</v>
      </c>
    </row>
    <row r="325" spans="2:16" ht="15.75" x14ac:dyDescent="0.25">
      <c r="B325" s="34">
        <f>'Данные ком.оператора'!A326</f>
        <v>45455</v>
      </c>
      <c r="C325" s="6">
        <v>20</v>
      </c>
      <c r="D325" s="46">
        <f t="shared" si="48"/>
        <v>4766.4703445699988</v>
      </c>
      <c r="E325" s="46">
        <f t="shared" si="49"/>
        <v>4766.4703445699988</v>
      </c>
      <c r="F325" s="46">
        <f t="shared" si="50"/>
        <v>4391.230344569999</v>
      </c>
      <c r="G325" s="46">
        <f t="shared" si="51"/>
        <v>5510.8003445699997</v>
      </c>
      <c r="H325" s="46">
        <f t="shared" si="52"/>
        <v>5510.8003445699997</v>
      </c>
      <c r="I325" s="46">
        <f t="shared" si="53"/>
        <v>5135.5603445699999</v>
      </c>
      <c r="J325" s="46">
        <f t="shared" si="54"/>
        <v>6639.480344569999</v>
      </c>
      <c r="K325" s="46">
        <f t="shared" si="55"/>
        <v>6639.480344569999</v>
      </c>
      <c r="L325" s="46">
        <f t="shared" si="56"/>
        <v>6264.2403445699993</v>
      </c>
      <c r="M325" s="46">
        <f t="shared" si="57"/>
        <v>7808.2103445699995</v>
      </c>
      <c r="N325" s="46">
        <f t="shared" si="58"/>
        <v>7808.2103445699995</v>
      </c>
      <c r="O325" s="46">
        <f t="shared" si="59"/>
        <v>7432.9703445699997</v>
      </c>
      <c r="P325" s="46">
        <f>'Данные ком.оператора'!C326</f>
        <v>2092.12832187</v>
      </c>
    </row>
    <row r="326" spans="2:16" ht="15.75" x14ac:dyDescent="0.25">
      <c r="B326" s="34">
        <f>'Данные ком.оператора'!A327</f>
        <v>45455</v>
      </c>
      <c r="C326" s="6">
        <v>21</v>
      </c>
      <c r="D326" s="46">
        <f t="shared" si="48"/>
        <v>4803.3923110999995</v>
      </c>
      <c r="E326" s="46">
        <f t="shared" si="49"/>
        <v>4803.3923110999995</v>
      </c>
      <c r="F326" s="46">
        <f t="shared" si="50"/>
        <v>4428.1523110999997</v>
      </c>
      <c r="G326" s="46">
        <f t="shared" si="51"/>
        <v>5547.7223110999994</v>
      </c>
      <c r="H326" s="46">
        <f t="shared" si="52"/>
        <v>5547.7223110999994</v>
      </c>
      <c r="I326" s="46">
        <f t="shared" si="53"/>
        <v>5172.4823110999996</v>
      </c>
      <c r="J326" s="46">
        <f t="shared" si="54"/>
        <v>6676.4023110999997</v>
      </c>
      <c r="K326" s="46">
        <f t="shared" si="55"/>
        <v>6676.4023110999997</v>
      </c>
      <c r="L326" s="46">
        <f t="shared" si="56"/>
        <v>6301.1623110999999</v>
      </c>
      <c r="M326" s="46">
        <f t="shared" si="57"/>
        <v>7845.1323110999992</v>
      </c>
      <c r="N326" s="46">
        <f t="shared" si="58"/>
        <v>7845.1323110999992</v>
      </c>
      <c r="O326" s="46">
        <f t="shared" si="59"/>
        <v>7469.8923110999995</v>
      </c>
      <c r="P326" s="46">
        <f>'Данные ком.оператора'!C327</f>
        <v>2129.0502884000002</v>
      </c>
    </row>
    <row r="327" spans="2:16" ht="15.75" x14ac:dyDescent="0.25">
      <c r="B327" s="34">
        <f>'Данные ком.оператора'!A328</f>
        <v>45455</v>
      </c>
      <c r="C327" s="6">
        <v>22</v>
      </c>
      <c r="D327" s="46">
        <f t="shared" si="48"/>
        <v>4745.6374413899994</v>
      </c>
      <c r="E327" s="46">
        <f t="shared" si="49"/>
        <v>4745.6374413899994</v>
      </c>
      <c r="F327" s="46">
        <f t="shared" si="50"/>
        <v>4370.3974413899996</v>
      </c>
      <c r="G327" s="46">
        <f t="shared" si="51"/>
        <v>5489.9674413900002</v>
      </c>
      <c r="H327" s="46">
        <f t="shared" si="52"/>
        <v>5489.9674413900002</v>
      </c>
      <c r="I327" s="46">
        <f t="shared" si="53"/>
        <v>5114.7274413900004</v>
      </c>
      <c r="J327" s="46">
        <f t="shared" si="54"/>
        <v>6618.6474413899996</v>
      </c>
      <c r="K327" s="46">
        <f t="shared" si="55"/>
        <v>6618.6474413899996</v>
      </c>
      <c r="L327" s="46">
        <f t="shared" si="56"/>
        <v>6243.4074413899998</v>
      </c>
      <c r="M327" s="46">
        <f t="shared" si="57"/>
        <v>7787.3774413900001</v>
      </c>
      <c r="N327" s="46">
        <f t="shared" si="58"/>
        <v>7787.3774413900001</v>
      </c>
      <c r="O327" s="46">
        <f t="shared" si="59"/>
        <v>7412.1374413900003</v>
      </c>
      <c r="P327" s="46">
        <f>'Данные ком.оператора'!C328</f>
        <v>2071.2954186900001</v>
      </c>
    </row>
    <row r="328" spans="2:16" ht="15.75" x14ac:dyDescent="0.25">
      <c r="B328" s="34">
        <f>'Данные ком.оператора'!A329</f>
        <v>45455</v>
      </c>
      <c r="C328" s="6">
        <v>23</v>
      </c>
      <c r="D328" s="46">
        <f t="shared" si="48"/>
        <v>4651.5764767899991</v>
      </c>
      <c r="E328" s="46">
        <f t="shared" si="49"/>
        <v>4651.5764767899991</v>
      </c>
      <c r="F328" s="46">
        <f t="shared" si="50"/>
        <v>4276.3364767899993</v>
      </c>
      <c r="G328" s="46">
        <f t="shared" si="51"/>
        <v>5395.9064767899999</v>
      </c>
      <c r="H328" s="46">
        <f t="shared" si="52"/>
        <v>5395.9064767899999</v>
      </c>
      <c r="I328" s="46">
        <f t="shared" si="53"/>
        <v>5020.6664767900002</v>
      </c>
      <c r="J328" s="46">
        <f t="shared" si="54"/>
        <v>6524.5864767899993</v>
      </c>
      <c r="K328" s="46">
        <f t="shared" si="55"/>
        <v>6524.5864767899993</v>
      </c>
      <c r="L328" s="46">
        <f t="shared" si="56"/>
        <v>6149.3464767899995</v>
      </c>
      <c r="M328" s="46">
        <f t="shared" si="57"/>
        <v>7693.3164767899998</v>
      </c>
      <c r="N328" s="46">
        <f t="shared" si="58"/>
        <v>7693.3164767899998</v>
      </c>
      <c r="O328" s="46">
        <f t="shared" si="59"/>
        <v>7318.07647679</v>
      </c>
      <c r="P328" s="46">
        <f>'Данные ком.оператора'!C329</f>
        <v>1977.2344540900001</v>
      </c>
    </row>
    <row r="329" spans="2:16" ht="15.75" x14ac:dyDescent="0.25">
      <c r="B329" s="34">
        <f>'Данные ком.оператора'!A330</f>
        <v>45455</v>
      </c>
      <c r="C329" s="6">
        <v>24</v>
      </c>
      <c r="D329" s="46">
        <f t="shared" si="48"/>
        <v>4541.4823149499989</v>
      </c>
      <c r="E329" s="46">
        <f t="shared" si="49"/>
        <v>4541.4823149499989</v>
      </c>
      <c r="F329" s="46">
        <f t="shared" si="50"/>
        <v>4166.2423149499991</v>
      </c>
      <c r="G329" s="46">
        <f t="shared" si="51"/>
        <v>5285.8123149499997</v>
      </c>
      <c r="H329" s="46">
        <f t="shared" si="52"/>
        <v>5285.8123149499997</v>
      </c>
      <c r="I329" s="46">
        <f t="shared" si="53"/>
        <v>4910.57231495</v>
      </c>
      <c r="J329" s="46">
        <f t="shared" si="54"/>
        <v>6414.4923149499991</v>
      </c>
      <c r="K329" s="46">
        <f t="shared" si="55"/>
        <v>6414.4923149499991</v>
      </c>
      <c r="L329" s="46">
        <f t="shared" si="56"/>
        <v>6039.2523149499993</v>
      </c>
      <c r="M329" s="46">
        <f t="shared" si="57"/>
        <v>7583.2223149499996</v>
      </c>
      <c r="N329" s="46">
        <f t="shared" si="58"/>
        <v>7583.2223149499996</v>
      </c>
      <c r="O329" s="46">
        <f t="shared" si="59"/>
        <v>7207.9823149499998</v>
      </c>
      <c r="P329" s="46">
        <f>'Данные ком.оператора'!C330</f>
        <v>1867.1402922499999</v>
      </c>
    </row>
    <row r="330" spans="2:16" ht="15.75" x14ac:dyDescent="0.25">
      <c r="B330" s="34">
        <f>'Данные ком.оператора'!A331</f>
        <v>45456</v>
      </c>
      <c r="C330" s="6">
        <v>1</v>
      </c>
      <c r="D330" s="46">
        <f t="shared" si="48"/>
        <v>4577.2935059099991</v>
      </c>
      <c r="E330" s="46">
        <f t="shared" si="49"/>
        <v>4577.2935059099991</v>
      </c>
      <c r="F330" s="46">
        <f t="shared" si="50"/>
        <v>4202.0535059099993</v>
      </c>
      <c r="G330" s="46">
        <f t="shared" si="51"/>
        <v>5321.6235059099999</v>
      </c>
      <c r="H330" s="46">
        <f t="shared" si="52"/>
        <v>5321.6235059099999</v>
      </c>
      <c r="I330" s="46">
        <f t="shared" si="53"/>
        <v>4946.3835059100002</v>
      </c>
      <c r="J330" s="46">
        <f t="shared" si="54"/>
        <v>6450.3035059099993</v>
      </c>
      <c r="K330" s="46">
        <f t="shared" si="55"/>
        <v>6450.3035059099993</v>
      </c>
      <c r="L330" s="46">
        <f t="shared" si="56"/>
        <v>6075.0635059099995</v>
      </c>
      <c r="M330" s="46">
        <f t="shared" si="57"/>
        <v>7619.0335059099998</v>
      </c>
      <c r="N330" s="46">
        <f t="shared" si="58"/>
        <v>7619.0335059099998</v>
      </c>
      <c r="O330" s="46">
        <f t="shared" si="59"/>
        <v>7243.79350591</v>
      </c>
      <c r="P330" s="46">
        <f>'Данные ком.оператора'!C331</f>
        <v>1902.9514832100001</v>
      </c>
    </row>
    <row r="331" spans="2:16" ht="15.75" x14ac:dyDescent="0.25">
      <c r="B331" s="34">
        <f>'Данные ком.оператора'!A332</f>
        <v>45456</v>
      </c>
      <c r="C331" s="6">
        <v>2</v>
      </c>
      <c r="D331" s="46">
        <f t="shared" si="48"/>
        <v>4573.0675470299993</v>
      </c>
      <c r="E331" s="46">
        <f t="shared" si="49"/>
        <v>4573.0675470299993</v>
      </c>
      <c r="F331" s="46">
        <f t="shared" si="50"/>
        <v>4197.8275470299996</v>
      </c>
      <c r="G331" s="46">
        <f t="shared" si="51"/>
        <v>5317.3975470300002</v>
      </c>
      <c r="H331" s="46">
        <f t="shared" si="52"/>
        <v>5317.3975470300002</v>
      </c>
      <c r="I331" s="46">
        <f t="shared" si="53"/>
        <v>4942.1575470300004</v>
      </c>
      <c r="J331" s="46">
        <f t="shared" si="54"/>
        <v>6446.0775470299996</v>
      </c>
      <c r="K331" s="46">
        <f t="shared" si="55"/>
        <v>6446.0775470299996</v>
      </c>
      <c r="L331" s="46">
        <f t="shared" si="56"/>
        <v>6070.8375470299998</v>
      </c>
      <c r="M331" s="46">
        <f t="shared" si="57"/>
        <v>7614.80754703</v>
      </c>
      <c r="N331" s="46">
        <f t="shared" si="58"/>
        <v>7614.80754703</v>
      </c>
      <c r="O331" s="46">
        <f t="shared" si="59"/>
        <v>7239.5675470300002</v>
      </c>
      <c r="P331" s="46">
        <f>'Данные ком.оператора'!C332</f>
        <v>1898.7255243300001</v>
      </c>
    </row>
    <row r="332" spans="2:16" ht="15.75" x14ac:dyDescent="0.25">
      <c r="B332" s="34">
        <f>'Данные ком.оператора'!A333</f>
        <v>45456</v>
      </c>
      <c r="C332" s="6">
        <v>3</v>
      </c>
      <c r="D332" s="46">
        <f t="shared" si="48"/>
        <v>4580.8343134099996</v>
      </c>
      <c r="E332" s="46">
        <f t="shared" si="49"/>
        <v>4580.8343134099996</v>
      </c>
      <c r="F332" s="46">
        <f t="shared" si="50"/>
        <v>4205.5943134099998</v>
      </c>
      <c r="G332" s="46">
        <f t="shared" si="51"/>
        <v>5325.1643134099995</v>
      </c>
      <c r="H332" s="46">
        <f t="shared" si="52"/>
        <v>5325.1643134099995</v>
      </c>
      <c r="I332" s="46">
        <f t="shared" si="53"/>
        <v>4949.9243134099997</v>
      </c>
      <c r="J332" s="46">
        <f t="shared" si="54"/>
        <v>6453.8443134099989</v>
      </c>
      <c r="K332" s="46">
        <f t="shared" si="55"/>
        <v>6453.8443134099989</v>
      </c>
      <c r="L332" s="46">
        <f t="shared" si="56"/>
        <v>6078.6043134099991</v>
      </c>
      <c r="M332" s="46">
        <f t="shared" si="57"/>
        <v>7622.5743134099994</v>
      </c>
      <c r="N332" s="46">
        <f t="shared" si="58"/>
        <v>7622.5743134099994</v>
      </c>
      <c r="O332" s="46">
        <f t="shared" si="59"/>
        <v>7247.3343134099996</v>
      </c>
      <c r="P332" s="46">
        <f>'Данные ком.оператора'!C333</f>
        <v>1906.4922907099999</v>
      </c>
    </row>
    <row r="333" spans="2:16" ht="15.75" x14ac:dyDescent="0.25">
      <c r="B333" s="34">
        <f>'Данные ком.оператора'!A334</f>
        <v>45456</v>
      </c>
      <c r="C333" s="6">
        <v>4</v>
      </c>
      <c r="D333" s="46">
        <f t="shared" si="48"/>
        <v>4625.4433504999997</v>
      </c>
      <c r="E333" s="46">
        <f t="shared" si="49"/>
        <v>4625.4433504999997</v>
      </c>
      <c r="F333" s="46">
        <f t="shared" si="50"/>
        <v>4250.2033504999999</v>
      </c>
      <c r="G333" s="46">
        <f t="shared" si="51"/>
        <v>5369.7733504999997</v>
      </c>
      <c r="H333" s="46">
        <f t="shared" si="52"/>
        <v>5369.7733504999997</v>
      </c>
      <c r="I333" s="46">
        <f t="shared" si="53"/>
        <v>4994.5333504999999</v>
      </c>
      <c r="J333" s="46">
        <f t="shared" si="54"/>
        <v>6498.453350499999</v>
      </c>
      <c r="K333" s="46">
        <f t="shared" si="55"/>
        <v>6498.453350499999</v>
      </c>
      <c r="L333" s="46">
        <f t="shared" si="56"/>
        <v>6123.2133504999993</v>
      </c>
      <c r="M333" s="46">
        <f t="shared" si="57"/>
        <v>7667.1833504999995</v>
      </c>
      <c r="N333" s="46">
        <f t="shared" si="58"/>
        <v>7667.1833504999995</v>
      </c>
      <c r="O333" s="46">
        <f t="shared" si="59"/>
        <v>7291.9433504999997</v>
      </c>
      <c r="P333" s="46">
        <f>'Данные ком.оператора'!C334</f>
        <v>1951.1013278</v>
      </c>
    </row>
    <row r="334" spans="2:16" ht="15.75" x14ac:dyDescent="0.25">
      <c r="B334" s="34">
        <f>'Данные ком.оператора'!A335</f>
        <v>45456</v>
      </c>
      <c r="C334" s="6">
        <v>5</v>
      </c>
      <c r="D334" s="46">
        <f t="shared" si="48"/>
        <v>4586.0450880399994</v>
      </c>
      <c r="E334" s="46">
        <f t="shared" si="49"/>
        <v>4586.0450880399994</v>
      </c>
      <c r="F334" s="46">
        <f t="shared" si="50"/>
        <v>4210.8050880399996</v>
      </c>
      <c r="G334" s="46">
        <f t="shared" si="51"/>
        <v>5330.3750880399994</v>
      </c>
      <c r="H334" s="46">
        <f t="shared" si="52"/>
        <v>5330.3750880399994</v>
      </c>
      <c r="I334" s="46">
        <f t="shared" si="53"/>
        <v>4955.1350880399996</v>
      </c>
      <c r="J334" s="46">
        <f t="shared" si="54"/>
        <v>6459.0550880399996</v>
      </c>
      <c r="K334" s="46">
        <f t="shared" si="55"/>
        <v>6459.0550880399996</v>
      </c>
      <c r="L334" s="46">
        <f t="shared" si="56"/>
        <v>6083.8150880399999</v>
      </c>
      <c r="M334" s="46">
        <f t="shared" si="57"/>
        <v>7627.7850880399992</v>
      </c>
      <c r="N334" s="46">
        <f t="shared" si="58"/>
        <v>7627.7850880399992</v>
      </c>
      <c r="O334" s="46">
        <f t="shared" si="59"/>
        <v>7252.5450880399994</v>
      </c>
      <c r="P334" s="46">
        <f>'Данные ком.оператора'!C335</f>
        <v>1911.70306534</v>
      </c>
    </row>
    <row r="335" spans="2:16" ht="15.75" x14ac:dyDescent="0.25">
      <c r="B335" s="34">
        <f>'Данные ком.оператора'!A336</f>
        <v>45456</v>
      </c>
      <c r="C335" s="6">
        <v>6</v>
      </c>
      <c r="D335" s="46">
        <f t="shared" si="48"/>
        <v>4594.6597401799991</v>
      </c>
      <c r="E335" s="46">
        <f t="shared" si="49"/>
        <v>4594.6597401799991</v>
      </c>
      <c r="F335" s="46">
        <f t="shared" si="50"/>
        <v>4219.4197401799993</v>
      </c>
      <c r="G335" s="46">
        <f t="shared" si="51"/>
        <v>5338.9897401799999</v>
      </c>
      <c r="H335" s="46">
        <f t="shared" si="52"/>
        <v>5338.9897401799999</v>
      </c>
      <c r="I335" s="46">
        <f t="shared" si="53"/>
        <v>4963.7497401800001</v>
      </c>
      <c r="J335" s="46">
        <f t="shared" si="54"/>
        <v>6467.6697401799993</v>
      </c>
      <c r="K335" s="46">
        <f t="shared" si="55"/>
        <v>6467.6697401799993</v>
      </c>
      <c r="L335" s="46">
        <f t="shared" si="56"/>
        <v>6092.4297401799995</v>
      </c>
      <c r="M335" s="46">
        <f t="shared" si="57"/>
        <v>7636.3997401799998</v>
      </c>
      <c r="N335" s="46">
        <f t="shared" si="58"/>
        <v>7636.3997401799998</v>
      </c>
      <c r="O335" s="46">
        <f t="shared" si="59"/>
        <v>7261.15974018</v>
      </c>
      <c r="P335" s="46">
        <f>'Данные ком.оператора'!C336</f>
        <v>1920.3177174800001</v>
      </c>
    </row>
    <row r="336" spans="2:16" ht="15.75" x14ac:dyDescent="0.25">
      <c r="B336" s="34">
        <f>'Данные ком.оператора'!A337</f>
        <v>45456</v>
      </c>
      <c r="C336" s="6">
        <v>7</v>
      </c>
      <c r="D336" s="46">
        <f t="shared" si="48"/>
        <v>4759.4567139399996</v>
      </c>
      <c r="E336" s="46">
        <f t="shared" si="49"/>
        <v>4759.4567139399996</v>
      </c>
      <c r="F336" s="46">
        <f t="shared" si="50"/>
        <v>4384.2167139399999</v>
      </c>
      <c r="G336" s="46">
        <f t="shared" si="51"/>
        <v>5503.7867139399996</v>
      </c>
      <c r="H336" s="46">
        <f t="shared" si="52"/>
        <v>5503.7867139399996</v>
      </c>
      <c r="I336" s="46">
        <f t="shared" si="53"/>
        <v>5128.5467139399998</v>
      </c>
      <c r="J336" s="46">
        <f t="shared" si="54"/>
        <v>6632.4667139399999</v>
      </c>
      <c r="K336" s="46">
        <f t="shared" si="55"/>
        <v>6632.4667139399999</v>
      </c>
      <c r="L336" s="46">
        <f t="shared" si="56"/>
        <v>6257.2267139400001</v>
      </c>
      <c r="M336" s="46">
        <f t="shared" si="57"/>
        <v>7801.1967139399994</v>
      </c>
      <c r="N336" s="46">
        <f t="shared" si="58"/>
        <v>7801.1967139399994</v>
      </c>
      <c r="O336" s="46">
        <f t="shared" si="59"/>
        <v>7425.9567139399996</v>
      </c>
      <c r="P336" s="46">
        <f>'Данные ком.оператора'!C337</f>
        <v>2085.11469124</v>
      </c>
    </row>
    <row r="337" spans="2:16" ht="15.75" x14ac:dyDescent="0.25">
      <c r="B337" s="34">
        <f>'Данные ком.оператора'!A338</f>
        <v>45456</v>
      </c>
      <c r="C337" s="6">
        <v>8</v>
      </c>
      <c r="D337" s="46">
        <f t="shared" si="48"/>
        <v>4671.556378889999</v>
      </c>
      <c r="E337" s="46">
        <f t="shared" si="49"/>
        <v>4671.556378889999</v>
      </c>
      <c r="F337" s="46">
        <f t="shared" si="50"/>
        <v>4296.3163788899992</v>
      </c>
      <c r="G337" s="46">
        <f t="shared" si="51"/>
        <v>5415.8863788899998</v>
      </c>
      <c r="H337" s="46">
        <f t="shared" si="52"/>
        <v>5415.8863788899998</v>
      </c>
      <c r="I337" s="46">
        <f t="shared" si="53"/>
        <v>5040.6463788900001</v>
      </c>
      <c r="J337" s="46">
        <f t="shared" si="54"/>
        <v>6544.5663788899992</v>
      </c>
      <c r="K337" s="46">
        <f t="shared" si="55"/>
        <v>6544.5663788899992</v>
      </c>
      <c r="L337" s="46">
        <f t="shared" si="56"/>
        <v>6169.3263788899994</v>
      </c>
      <c r="M337" s="46">
        <f t="shared" si="57"/>
        <v>7713.2963788899997</v>
      </c>
      <c r="N337" s="46">
        <f t="shared" si="58"/>
        <v>7713.2963788899997</v>
      </c>
      <c r="O337" s="46">
        <f t="shared" si="59"/>
        <v>7338.0563788899999</v>
      </c>
      <c r="P337" s="46">
        <f>'Данные ком.оператора'!C338</f>
        <v>1997.21435619</v>
      </c>
    </row>
    <row r="338" spans="2:16" ht="15.75" x14ac:dyDescent="0.25">
      <c r="B338" s="34">
        <f>'Данные ком.оператора'!A339</f>
        <v>45456</v>
      </c>
      <c r="C338" s="6">
        <v>9</v>
      </c>
      <c r="D338" s="46">
        <f t="shared" si="48"/>
        <v>4854.7523385399991</v>
      </c>
      <c r="E338" s="46">
        <f t="shared" si="49"/>
        <v>4854.7523385399991</v>
      </c>
      <c r="F338" s="46">
        <f t="shared" si="50"/>
        <v>4479.5123385399993</v>
      </c>
      <c r="G338" s="46">
        <f t="shared" si="51"/>
        <v>5599.082338539999</v>
      </c>
      <c r="H338" s="46">
        <f t="shared" si="52"/>
        <v>5599.082338539999</v>
      </c>
      <c r="I338" s="46">
        <f t="shared" si="53"/>
        <v>5223.8423385399992</v>
      </c>
      <c r="J338" s="46">
        <f t="shared" si="54"/>
        <v>6727.7623385399993</v>
      </c>
      <c r="K338" s="46">
        <f t="shared" si="55"/>
        <v>6727.7623385399993</v>
      </c>
      <c r="L338" s="46">
        <f t="shared" si="56"/>
        <v>6352.5223385399995</v>
      </c>
      <c r="M338" s="46">
        <f t="shared" si="57"/>
        <v>7896.4923385399989</v>
      </c>
      <c r="N338" s="46">
        <f t="shared" si="58"/>
        <v>7896.4923385399989</v>
      </c>
      <c r="O338" s="46">
        <f t="shared" si="59"/>
        <v>7521.2523385399991</v>
      </c>
      <c r="P338" s="46">
        <f>'Данные ком.оператора'!C339</f>
        <v>2180.4103158399998</v>
      </c>
    </row>
    <row r="339" spans="2:16" ht="15.75" x14ac:dyDescent="0.25">
      <c r="B339" s="34">
        <f>'Данные ком.оператора'!A340</f>
        <v>45456</v>
      </c>
      <c r="C339" s="6">
        <v>10</v>
      </c>
      <c r="D339" s="46">
        <f t="shared" si="48"/>
        <v>4900.4409713599989</v>
      </c>
      <c r="E339" s="46">
        <f t="shared" si="49"/>
        <v>4900.4409713599989</v>
      </c>
      <c r="F339" s="46">
        <f t="shared" si="50"/>
        <v>4525.2009713599991</v>
      </c>
      <c r="G339" s="46">
        <f t="shared" si="51"/>
        <v>5644.7709713599997</v>
      </c>
      <c r="H339" s="46">
        <f t="shared" si="52"/>
        <v>5644.7709713599997</v>
      </c>
      <c r="I339" s="46">
        <f t="shared" si="53"/>
        <v>5269.53097136</v>
      </c>
      <c r="J339" s="46">
        <f t="shared" si="54"/>
        <v>6773.4509713599991</v>
      </c>
      <c r="K339" s="46">
        <f t="shared" si="55"/>
        <v>6773.4509713599991</v>
      </c>
      <c r="L339" s="46">
        <f t="shared" si="56"/>
        <v>6398.2109713599993</v>
      </c>
      <c r="M339" s="46">
        <f t="shared" si="57"/>
        <v>7942.1809713599996</v>
      </c>
      <c r="N339" s="46">
        <f t="shared" si="58"/>
        <v>7942.1809713599996</v>
      </c>
      <c r="O339" s="46">
        <f t="shared" si="59"/>
        <v>7566.9409713599998</v>
      </c>
      <c r="P339" s="46">
        <f>'Данные ком.оператора'!C340</f>
        <v>2226.0989486600001</v>
      </c>
    </row>
    <row r="340" spans="2:16" ht="15.75" x14ac:dyDescent="0.25">
      <c r="B340" s="34">
        <f>'Данные ком.оператора'!A341</f>
        <v>45456</v>
      </c>
      <c r="C340" s="6">
        <v>11</v>
      </c>
      <c r="D340" s="46">
        <f t="shared" si="48"/>
        <v>4885.0121557999992</v>
      </c>
      <c r="E340" s="46">
        <f t="shared" si="49"/>
        <v>4885.0121557999992</v>
      </c>
      <c r="F340" s="46">
        <f t="shared" si="50"/>
        <v>4509.7721557999994</v>
      </c>
      <c r="G340" s="46">
        <f t="shared" si="51"/>
        <v>5629.3421558</v>
      </c>
      <c r="H340" s="46">
        <f t="shared" si="52"/>
        <v>5629.3421558</v>
      </c>
      <c r="I340" s="46">
        <f t="shared" si="53"/>
        <v>5254.1021558000002</v>
      </c>
      <c r="J340" s="46">
        <f t="shared" si="54"/>
        <v>6758.0221557999994</v>
      </c>
      <c r="K340" s="46">
        <f t="shared" si="55"/>
        <v>6758.0221557999994</v>
      </c>
      <c r="L340" s="46">
        <f t="shared" si="56"/>
        <v>6382.7821557999996</v>
      </c>
      <c r="M340" s="46">
        <f t="shared" si="57"/>
        <v>7926.7521557999999</v>
      </c>
      <c r="N340" s="46">
        <f t="shared" si="58"/>
        <v>7926.7521557999999</v>
      </c>
      <c r="O340" s="46">
        <f t="shared" si="59"/>
        <v>7551.5121558000001</v>
      </c>
      <c r="P340" s="46">
        <f>'Данные ком.оператора'!C341</f>
        <v>2210.6701330999999</v>
      </c>
    </row>
    <row r="341" spans="2:16" ht="15.75" x14ac:dyDescent="0.25">
      <c r="B341" s="34">
        <f>'Данные ком.оператора'!A342</f>
        <v>45456</v>
      </c>
      <c r="C341" s="6">
        <v>12</v>
      </c>
      <c r="D341" s="46">
        <f t="shared" si="48"/>
        <v>4882.8775500299989</v>
      </c>
      <c r="E341" s="46">
        <f t="shared" si="49"/>
        <v>4882.8775500299989</v>
      </c>
      <c r="F341" s="46">
        <f t="shared" si="50"/>
        <v>4507.6375500299991</v>
      </c>
      <c r="G341" s="46">
        <f t="shared" si="51"/>
        <v>5627.2075500299998</v>
      </c>
      <c r="H341" s="46">
        <f t="shared" si="52"/>
        <v>5627.2075500299998</v>
      </c>
      <c r="I341" s="46">
        <f t="shared" si="53"/>
        <v>5251.96755003</v>
      </c>
      <c r="J341" s="46">
        <f t="shared" si="54"/>
        <v>6755.8875500299991</v>
      </c>
      <c r="K341" s="46">
        <f t="shared" si="55"/>
        <v>6755.8875500299991</v>
      </c>
      <c r="L341" s="46">
        <f t="shared" si="56"/>
        <v>6380.6475500299994</v>
      </c>
      <c r="M341" s="46">
        <f t="shared" si="57"/>
        <v>7924.6175500299996</v>
      </c>
      <c r="N341" s="46">
        <f t="shared" si="58"/>
        <v>7924.6175500299996</v>
      </c>
      <c r="O341" s="46">
        <f t="shared" si="59"/>
        <v>7549.3775500299998</v>
      </c>
      <c r="P341" s="46">
        <f>'Данные ком.оператора'!C342</f>
        <v>2208.5355273300001</v>
      </c>
    </row>
    <row r="342" spans="2:16" ht="15.75" x14ac:dyDescent="0.25">
      <c r="B342" s="34">
        <f>'Данные ком.оператора'!A343</f>
        <v>45456</v>
      </c>
      <c r="C342" s="6">
        <v>13</v>
      </c>
      <c r="D342" s="46">
        <f t="shared" si="48"/>
        <v>4851.9214563399992</v>
      </c>
      <c r="E342" s="46">
        <f t="shared" si="49"/>
        <v>4851.9214563399992</v>
      </c>
      <c r="F342" s="46">
        <f t="shared" si="50"/>
        <v>4476.6814563399994</v>
      </c>
      <c r="G342" s="46">
        <f t="shared" si="51"/>
        <v>5596.2514563399991</v>
      </c>
      <c r="H342" s="46">
        <f t="shared" si="52"/>
        <v>5596.2514563399991</v>
      </c>
      <c r="I342" s="46">
        <f t="shared" si="53"/>
        <v>5221.0114563399993</v>
      </c>
      <c r="J342" s="46">
        <f t="shared" si="54"/>
        <v>6724.9314563399994</v>
      </c>
      <c r="K342" s="46">
        <f t="shared" si="55"/>
        <v>6724.9314563399994</v>
      </c>
      <c r="L342" s="46">
        <f t="shared" si="56"/>
        <v>6349.6914563399996</v>
      </c>
      <c r="M342" s="46">
        <f t="shared" si="57"/>
        <v>7893.6614563399989</v>
      </c>
      <c r="N342" s="46">
        <f t="shared" si="58"/>
        <v>7893.6614563399989</v>
      </c>
      <c r="O342" s="46">
        <f t="shared" si="59"/>
        <v>7518.4214563399992</v>
      </c>
      <c r="P342" s="46">
        <f>'Данные ком.оператора'!C343</f>
        <v>2177.5794336399999</v>
      </c>
    </row>
    <row r="343" spans="2:16" ht="15.75" x14ac:dyDescent="0.25">
      <c r="B343" s="34">
        <f>'Данные ком.оператора'!A344</f>
        <v>45456</v>
      </c>
      <c r="C343" s="6">
        <v>14</v>
      </c>
      <c r="D343" s="46">
        <f t="shared" si="48"/>
        <v>4904.0228404299987</v>
      </c>
      <c r="E343" s="46">
        <f t="shared" si="49"/>
        <v>4904.0228404299987</v>
      </c>
      <c r="F343" s="46">
        <f t="shared" si="50"/>
        <v>4528.7828404299989</v>
      </c>
      <c r="G343" s="46">
        <f t="shared" si="51"/>
        <v>5648.3528404299996</v>
      </c>
      <c r="H343" s="46">
        <f t="shared" si="52"/>
        <v>5648.3528404299996</v>
      </c>
      <c r="I343" s="46">
        <f t="shared" si="53"/>
        <v>5273.1128404299998</v>
      </c>
      <c r="J343" s="46">
        <f t="shared" si="54"/>
        <v>6777.0328404299989</v>
      </c>
      <c r="K343" s="46">
        <f t="shared" si="55"/>
        <v>6777.0328404299989</v>
      </c>
      <c r="L343" s="46">
        <f t="shared" si="56"/>
        <v>6401.7928404299992</v>
      </c>
      <c r="M343" s="46">
        <f t="shared" si="57"/>
        <v>7945.7628404299994</v>
      </c>
      <c r="N343" s="46">
        <f t="shared" si="58"/>
        <v>7945.7628404299994</v>
      </c>
      <c r="O343" s="46">
        <f t="shared" si="59"/>
        <v>7570.5228404299996</v>
      </c>
      <c r="P343" s="46">
        <f>'Данные ком.оператора'!C344</f>
        <v>2229.6808177299999</v>
      </c>
    </row>
    <row r="344" spans="2:16" ht="15.75" x14ac:dyDescent="0.25">
      <c r="B344" s="34">
        <f>'Данные ком.оператора'!A345</f>
        <v>45456</v>
      </c>
      <c r="C344" s="6">
        <v>15</v>
      </c>
      <c r="D344" s="46">
        <f t="shared" si="48"/>
        <v>4895.3768486299987</v>
      </c>
      <c r="E344" s="46">
        <f t="shared" si="49"/>
        <v>4895.3768486299987</v>
      </c>
      <c r="F344" s="46">
        <f t="shared" si="50"/>
        <v>4520.1368486299989</v>
      </c>
      <c r="G344" s="46">
        <f t="shared" si="51"/>
        <v>5639.7068486299995</v>
      </c>
      <c r="H344" s="46">
        <f t="shared" si="52"/>
        <v>5639.7068486299995</v>
      </c>
      <c r="I344" s="46">
        <f t="shared" si="53"/>
        <v>5264.4668486299997</v>
      </c>
      <c r="J344" s="46">
        <f t="shared" si="54"/>
        <v>6768.3868486299989</v>
      </c>
      <c r="K344" s="46">
        <f t="shared" si="55"/>
        <v>6768.3868486299989</v>
      </c>
      <c r="L344" s="46">
        <f t="shared" si="56"/>
        <v>6393.1468486299991</v>
      </c>
      <c r="M344" s="46">
        <f t="shared" si="57"/>
        <v>7937.1168486299994</v>
      </c>
      <c r="N344" s="46">
        <f t="shared" si="58"/>
        <v>7937.1168486299994</v>
      </c>
      <c r="O344" s="46">
        <f t="shared" si="59"/>
        <v>7561.8768486299996</v>
      </c>
      <c r="P344" s="46">
        <f>'Данные ком.оператора'!C345</f>
        <v>2221.0348259299999</v>
      </c>
    </row>
    <row r="345" spans="2:16" ht="15.75" x14ac:dyDescent="0.25">
      <c r="B345" s="34">
        <f>'Данные ком.оператора'!A346</f>
        <v>45456</v>
      </c>
      <c r="C345" s="6">
        <v>16</v>
      </c>
      <c r="D345" s="46">
        <f t="shared" si="48"/>
        <v>4846.4893750999991</v>
      </c>
      <c r="E345" s="46">
        <f t="shared" si="49"/>
        <v>4846.4893750999991</v>
      </c>
      <c r="F345" s="46">
        <f t="shared" si="50"/>
        <v>4471.2493750999993</v>
      </c>
      <c r="G345" s="46">
        <f t="shared" si="51"/>
        <v>5590.819375099999</v>
      </c>
      <c r="H345" s="46">
        <f t="shared" si="52"/>
        <v>5590.819375099999</v>
      </c>
      <c r="I345" s="46">
        <f t="shared" si="53"/>
        <v>5215.5793750999992</v>
      </c>
      <c r="J345" s="46">
        <f t="shared" si="54"/>
        <v>6719.4993750999993</v>
      </c>
      <c r="K345" s="46">
        <f t="shared" si="55"/>
        <v>6719.4993750999993</v>
      </c>
      <c r="L345" s="46">
        <f t="shared" si="56"/>
        <v>6344.2593750999995</v>
      </c>
      <c r="M345" s="46">
        <f t="shared" si="57"/>
        <v>7888.2293750999988</v>
      </c>
      <c r="N345" s="46">
        <f t="shared" si="58"/>
        <v>7888.2293750999988</v>
      </c>
      <c r="O345" s="46">
        <f t="shared" si="59"/>
        <v>7512.9893750999991</v>
      </c>
      <c r="P345" s="46">
        <f>'Данные ком.оператора'!C346</f>
        <v>2172.1473523999998</v>
      </c>
    </row>
    <row r="346" spans="2:16" ht="15.75" x14ac:dyDescent="0.25">
      <c r="B346" s="34">
        <f>'Данные ком.оператора'!A347</f>
        <v>45456</v>
      </c>
      <c r="C346" s="6">
        <v>17</v>
      </c>
      <c r="D346" s="46">
        <f t="shared" si="48"/>
        <v>4826.3915437799997</v>
      </c>
      <c r="E346" s="46">
        <f t="shared" si="49"/>
        <v>4826.3915437799997</v>
      </c>
      <c r="F346" s="46">
        <f t="shared" si="50"/>
        <v>4451.1515437799999</v>
      </c>
      <c r="G346" s="46">
        <f t="shared" si="51"/>
        <v>5570.7215437799996</v>
      </c>
      <c r="H346" s="46">
        <f t="shared" si="52"/>
        <v>5570.7215437799996</v>
      </c>
      <c r="I346" s="46">
        <f t="shared" si="53"/>
        <v>5195.4815437799998</v>
      </c>
      <c r="J346" s="46">
        <f t="shared" si="54"/>
        <v>6699.4015437799999</v>
      </c>
      <c r="K346" s="46">
        <f t="shared" si="55"/>
        <v>6699.4015437799999</v>
      </c>
      <c r="L346" s="46">
        <f t="shared" si="56"/>
        <v>6324.1615437800001</v>
      </c>
      <c r="M346" s="46">
        <f t="shared" si="57"/>
        <v>7868.1315437799994</v>
      </c>
      <c r="N346" s="46">
        <f t="shared" si="58"/>
        <v>7868.1315437799994</v>
      </c>
      <c r="O346" s="46">
        <f t="shared" si="59"/>
        <v>7492.8915437799997</v>
      </c>
      <c r="P346" s="46">
        <f>'Данные ком.оператора'!C347</f>
        <v>2152.04952108</v>
      </c>
    </row>
    <row r="347" spans="2:16" ht="15.75" x14ac:dyDescent="0.25">
      <c r="B347" s="34">
        <f>'Данные ком.оператора'!A348</f>
        <v>45456</v>
      </c>
      <c r="C347" s="6">
        <v>18</v>
      </c>
      <c r="D347" s="46">
        <f t="shared" si="48"/>
        <v>4785.6880057299995</v>
      </c>
      <c r="E347" s="46">
        <f t="shared" si="49"/>
        <v>4785.6880057299995</v>
      </c>
      <c r="F347" s="46">
        <f t="shared" si="50"/>
        <v>4410.4480057299997</v>
      </c>
      <c r="G347" s="46">
        <f t="shared" si="51"/>
        <v>5530.0180057299995</v>
      </c>
      <c r="H347" s="46">
        <f t="shared" si="52"/>
        <v>5530.0180057299995</v>
      </c>
      <c r="I347" s="46">
        <f t="shared" si="53"/>
        <v>5154.7780057299997</v>
      </c>
      <c r="J347" s="46">
        <f t="shared" si="54"/>
        <v>6658.6980057299997</v>
      </c>
      <c r="K347" s="46">
        <f t="shared" si="55"/>
        <v>6658.6980057299997</v>
      </c>
      <c r="L347" s="46">
        <f t="shared" si="56"/>
        <v>6283.45800573</v>
      </c>
      <c r="M347" s="46">
        <f t="shared" si="57"/>
        <v>7827.4280057299993</v>
      </c>
      <c r="N347" s="46">
        <f t="shared" si="58"/>
        <v>7827.4280057299993</v>
      </c>
      <c r="O347" s="46">
        <f t="shared" si="59"/>
        <v>7452.1880057299995</v>
      </c>
      <c r="P347" s="46">
        <f>'Данные ком.оператора'!C348</f>
        <v>2111.3459830299998</v>
      </c>
    </row>
    <row r="348" spans="2:16" ht="15.75" x14ac:dyDescent="0.25">
      <c r="B348" s="34">
        <f>'Данные ком.оператора'!A349</f>
        <v>45456</v>
      </c>
      <c r="C348" s="6">
        <v>19</v>
      </c>
      <c r="D348" s="46">
        <f t="shared" si="48"/>
        <v>4793.1013829299991</v>
      </c>
      <c r="E348" s="46">
        <f t="shared" si="49"/>
        <v>4793.1013829299991</v>
      </c>
      <c r="F348" s="46">
        <f t="shared" si="50"/>
        <v>4417.8613829299993</v>
      </c>
      <c r="G348" s="46">
        <f t="shared" si="51"/>
        <v>5537.4313829299999</v>
      </c>
      <c r="H348" s="46">
        <f t="shared" si="52"/>
        <v>5537.4313829299999</v>
      </c>
      <c r="I348" s="46">
        <f t="shared" si="53"/>
        <v>5162.1913829300001</v>
      </c>
      <c r="J348" s="46">
        <f t="shared" si="54"/>
        <v>6666.1113829299993</v>
      </c>
      <c r="K348" s="46">
        <f t="shared" si="55"/>
        <v>6666.1113829299993</v>
      </c>
      <c r="L348" s="46">
        <f t="shared" si="56"/>
        <v>6290.8713829299995</v>
      </c>
      <c r="M348" s="46">
        <f t="shared" si="57"/>
        <v>7834.8413829299998</v>
      </c>
      <c r="N348" s="46">
        <f t="shared" si="58"/>
        <v>7834.8413829299998</v>
      </c>
      <c r="O348" s="46">
        <f t="shared" si="59"/>
        <v>7459.60138293</v>
      </c>
      <c r="P348" s="46">
        <f>'Данные ком.оператора'!C349</f>
        <v>2118.7593602299999</v>
      </c>
    </row>
    <row r="349" spans="2:16" ht="15.75" x14ac:dyDescent="0.25">
      <c r="B349" s="34">
        <f>'Данные ком.оператора'!A350</f>
        <v>45456</v>
      </c>
      <c r="C349" s="6">
        <v>20</v>
      </c>
      <c r="D349" s="46">
        <f t="shared" si="48"/>
        <v>4771.8028126199997</v>
      </c>
      <c r="E349" s="46">
        <f t="shared" si="49"/>
        <v>4771.8028126199997</v>
      </c>
      <c r="F349" s="46">
        <f t="shared" si="50"/>
        <v>4396.5628126199999</v>
      </c>
      <c r="G349" s="46">
        <f t="shared" si="51"/>
        <v>5516.1328126199996</v>
      </c>
      <c r="H349" s="46">
        <f t="shared" si="52"/>
        <v>5516.1328126199996</v>
      </c>
      <c r="I349" s="46">
        <f t="shared" si="53"/>
        <v>5140.8928126199999</v>
      </c>
      <c r="J349" s="46">
        <f t="shared" si="54"/>
        <v>6644.8128126199999</v>
      </c>
      <c r="K349" s="46">
        <f t="shared" si="55"/>
        <v>6644.8128126199999</v>
      </c>
      <c r="L349" s="46">
        <f t="shared" si="56"/>
        <v>6269.5728126200001</v>
      </c>
      <c r="M349" s="46">
        <f t="shared" si="57"/>
        <v>7813.5428126199995</v>
      </c>
      <c r="N349" s="46">
        <f t="shared" si="58"/>
        <v>7813.5428126199995</v>
      </c>
      <c r="O349" s="46">
        <f t="shared" si="59"/>
        <v>7438.3028126199997</v>
      </c>
      <c r="P349" s="46">
        <f>'Данные ком.оператора'!C350</f>
        <v>2097.46078992</v>
      </c>
    </row>
    <row r="350" spans="2:16" ht="15.75" x14ac:dyDescent="0.25">
      <c r="B350" s="34">
        <f>'Данные ком.оператора'!A351</f>
        <v>45456</v>
      </c>
      <c r="C350" s="6">
        <v>21</v>
      </c>
      <c r="D350" s="46">
        <f t="shared" si="48"/>
        <v>4755.3781582699994</v>
      </c>
      <c r="E350" s="46">
        <f t="shared" si="49"/>
        <v>4755.3781582699994</v>
      </c>
      <c r="F350" s="46">
        <f t="shared" si="50"/>
        <v>4380.1381582699996</v>
      </c>
      <c r="G350" s="46">
        <f t="shared" si="51"/>
        <v>5499.7081582700002</v>
      </c>
      <c r="H350" s="46">
        <f t="shared" si="52"/>
        <v>5499.7081582700002</v>
      </c>
      <c r="I350" s="46">
        <f t="shared" si="53"/>
        <v>5124.4681582700005</v>
      </c>
      <c r="J350" s="46">
        <f t="shared" si="54"/>
        <v>6628.3881582699996</v>
      </c>
      <c r="K350" s="46">
        <f t="shared" si="55"/>
        <v>6628.3881582699996</v>
      </c>
      <c r="L350" s="46">
        <f t="shared" si="56"/>
        <v>6253.1481582699998</v>
      </c>
      <c r="M350" s="46">
        <f t="shared" si="57"/>
        <v>7797.1181582700001</v>
      </c>
      <c r="N350" s="46">
        <f t="shared" si="58"/>
        <v>7797.1181582700001</v>
      </c>
      <c r="O350" s="46">
        <f t="shared" si="59"/>
        <v>7421.8781582700003</v>
      </c>
      <c r="P350" s="46">
        <f>'Данные ком.оператора'!C351</f>
        <v>2081.0361355700002</v>
      </c>
    </row>
    <row r="351" spans="2:16" ht="15.75" x14ac:dyDescent="0.25">
      <c r="B351" s="34">
        <f>'Данные ком.оператора'!A352</f>
        <v>45456</v>
      </c>
      <c r="C351" s="6">
        <v>22</v>
      </c>
      <c r="D351" s="46">
        <f t="shared" si="48"/>
        <v>4695.8724197799993</v>
      </c>
      <c r="E351" s="46">
        <f t="shared" si="49"/>
        <v>4695.8724197799993</v>
      </c>
      <c r="F351" s="46">
        <f t="shared" si="50"/>
        <v>4320.6324197799995</v>
      </c>
      <c r="G351" s="46">
        <f t="shared" si="51"/>
        <v>5440.2024197799992</v>
      </c>
      <c r="H351" s="46">
        <f t="shared" si="52"/>
        <v>5440.2024197799992</v>
      </c>
      <c r="I351" s="46">
        <f t="shared" si="53"/>
        <v>5064.9624197799994</v>
      </c>
      <c r="J351" s="46">
        <f t="shared" si="54"/>
        <v>6568.8824197799995</v>
      </c>
      <c r="K351" s="46">
        <f t="shared" si="55"/>
        <v>6568.8824197799995</v>
      </c>
      <c r="L351" s="46">
        <f t="shared" si="56"/>
        <v>6193.6424197799997</v>
      </c>
      <c r="M351" s="46">
        <f t="shared" si="57"/>
        <v>7737.6124197799991</v>
      </c>
      <c r="N351" s="46">
        <f t="shared" si="58"/>
        <v>7737.6124197799991</v>
      </c>
      <c r="O351" s="46">
        <f t="shared" si="59"/>
        <v>7362.3724197799993</v>
      </c>
      <c r="P351" s="46">
        <f>'Данные ком.оператора'!C352</f>
        <v>2021.5303970800001</v>
      </c>
    </row>
    <row r="352" spans="2:16" ht="15.75" x14ac:dyDescent="0.25">
      <c r="B352" s="34">
        <f>'Данные ком.оператора'!A353</f>
        <v>45456</v>
      </c>
      <c r="C352" s="6">
        <v>23</v>
      </c>
      <c r="D352" s="46">
        <f t="shared" si="48"/>
        <v>4596.8163936399997</v>
      </c>
      <c r="E352" s="46">
        <f t="shared" si="49"/>
        <v>4596.8163936399997</v>
      </c>
      <c r="F352" s="46">
        <f t="shared" si="50"/>
        <v>4221.5763936399999</v>
      </c>
      <c r="G352" s="46">
        <f t="shared" si="51"/>
        <v>5341.1463936399996</v>
      </c>
      <c r="H352" s="46">
        <f t="shared" si="52"/>
        <v>5341.1463936399996</v>
      </c>
      <c r="I352" s="46">
        <f t="shared" si="53"/>
        <v>4965.9063936399998</v>
      </c>
      <c r="J352" s="46">
        <f t="shared" si="54"/>
        <v>6469.826393639999</v>
      </c>
      <c r="K352" s="46">
        <f t="shared" si="55"/>
        <v>6469.826393639999</v>
      </c>
      <c r="L352" s="46">
        <f t="shared" si="56"/>
        <v>6094.5863936399992</v>
      </c>
      <c r="M352" s="46">
        <f t="shared" si="57"/>
        <v>7638.5563936399994</v>
      </c>
      <c r="N352" s="46">
        <f t="shared" si="58"/>
        <v>7638.5563936399994</v>
      </c>
      <c r="O352" s="46">
        <f t="shared" si="59"/>
        <v>7263.3163936399997</v>
      </c>
      <c r="P352" s="46">
        <f>'Данные ком.оператора'!C353</f>
        <v>1922.47437094</v>
      </c>
    </row>
    <row r="353" spans="2:16" ht="15.75" x14ac:dyDescent="0.25">
      <c r="B353" s="34">
        <f>'Данные ком.оператора'!A354</f>
        <v>45456</v>
      </c>
      <c r="C353" s="6">
        <v>24</v>
      </c>
      <c r="D353" s="46">
        <f t="shared" si="48"/>
        <v>4434.420698769999</v>
      </c>
      <c r="E353" s="46">
        <f t="shared" si="49"/>
        <v>4434.420698769999</v>
      </c>
      <c r="F353" s="46">
        <f t="shared" si="50"/>
        <v>4059.1806987699997</v>
      </c>
      <c r="G353" s="46">
        <f t="shared" si="51"/>
        <v>5178.7506987699999</v>
      </c>
      <c r="H353" s="46">
        <f t="shared" si="52"/>
        <v>5178.7506987699999</v>
      </c>
      <c r="I353" s="46">
        <f t="shared" si="53"/>
        <v>4803.5106987700001</v>
      </c>
      <c r="J353" s="46">
        <f t="shared" si="54"/>
        <v>6307.4306987699993</v>
      </c>
      <c r="K353" s="46">
        <f t="shared" si="55"/>
        <v>6307.4306987699993</v>
      </c>
      <c r="L353" s="46">
        <f t="shared" si="56"/>
        <v>5932.1906987699995</v>
      </c>
      <c r="M353" s="46">
        <f t="shared" si="57"/>
        <v>7476.1606987699997</v>
      </c>
      <c r="N353" s="46">
        <f t="shared" si="58"/>
        <v>7476.1606987699997</v>
      </c>
      <c r="O353" s="46">
        <f t="shared" si="59"/>
        <v>7100.9206987699999</v>
      </c>
      <c r="P353" s="46">
        <f>'Данные ком.оператора'!C354</f>
        <v>1760.07867607</v>
      </c>
    </row>
    <row r="354" spans="2:16" ht="15.75" x14ac:dyDescent="0.25">
      <c r="B354" s="34">
        <f>'Данные ком.оператора'!A355</f>
        <v>45457</v>
      </c>
      <c r="C354" s="6">
        <v>1</v>
      </c>
      <c r="D354" s="46">
        <f t="shared" si="48"/>
        <v>4411.1761356799998</v>
      </c>
      <c r="E354" s="46">
        <f t="shared" si="49"/>
        <v>4411.1761356799998</v>
      </c>
      <c r="F354" s="46">
        <f t="shared" si="50"/>
        <v>4035.93613568</v>
      </c>
      <c r="G354" s="46">
        <f t="shared" si="51"/>
        <v>5155.5061356799997</v>
      </c>
      <c r="H354" s="46">
        <f t="shared" si="52"/>
        <v>5155.5061356799997</v>
      </c>
      <c r="I354" s="46">
        <f t="shared" si="53"/>
        <v>4780.2661356799999</v>
      </c>
      <c r="J354" s="46">
        <f t="shared" si="54"/>
        <v>6284.1861356799991</v>
      </c>
      <c r="K354" s="46">
        <f t="shared" si="55"/>
        <v>6284.1861356799991</v>
      </c>
      <c r="L354" s="46">
        <f t="shared" si="56"/>
        <v>5908.9461356799993</v>
      </c>
      <c r="M354" s="46">
        <f t="shared" si="57"/>
        <v>7452.9161356799996</v>
      </c>
      <c r="N354" s="46">
        <f t="shared" si="58"/>
        <v>7452.9161356799996</v>
      </c>
      <c r="O354" s="46">
        <f t="shared" si="59"/>
        <v>7077.6761356799998</v>
      </c>
      <c r="P354" s="46">
        <f>'Данные ком.оператора'!C355</f>
        <v>1736.8341129800001</v>
      </c>
    </row>
    <row r="355" spans="2:16" ht="15.75" x14ac:dyDescent="0.25">
      <c r="B355" s="34">
        <f>'Данные ком.оператора'!A356</f>
        <v>45457</v>
      </c>
      <c r="C355" s="6">
        <v>2</v>
      </c>
      <c r="D355" s="46">
        <f t="shared" si="48"/>
        <v>4396.351857579999</v>
      </c>
      <c r="E355" s="46">
        <f t="shared" si="49"/>
        <v>4396.351857579999</v>
      </c>
      <c r="F355" s="46">
        <f t="shared" si="50"/>
        <v>4021.1118575799997</v>
      </c>
      <c r="G355" s="46">
        <f t="shared" si="51"/>
        <v>5140.6818575799998</v>
      </c>
      <c r="H355" s="46">
        <f t="shared" si="52"/>
        <v>5140.6818575799998</v>
      </c>
      <c r="I355" s="46">
        <f t="shared" si="53"/>
        <v>4765.44185758</v>
      </c>
      <c r="J355" s="46">
        <f t="shared" si="54"/>
        <v>6269.3618575799992</v>
      </c>
      <c r="K355" s="46">
        <f t="shared" si="55"/>
        <v>6269.3618575799992</v>
      </c>
      <c r="L355" s="46">
        <f t="shared" si="56"/>
        <v>5894.1218575799994</v>
      </c>
      <c r="M355" s="46">
        <f t="shared" si="57"/>
        <v>7438.0918575799997</v>
      </c>
      <c r="N355" s="46">
        <f t="shared" si="58"/>
        <v>7438.0918575799997</v>
      </c>
      <c r="O355" s="46">
        <f t="shared" si="59"/>
        <v>7062.8518575799999</v>
      </c>
      <c r="P355" s="46">
        <f>'Данные ком.оператора'!C356</f>
        <v>1722.00983488</v>
      </c>
    </row>
    <row r="356" spans="2:16" ht="15.75" x14ac:dyDescent="0.25">
      <c r="B356" s="34">
        <f>'Данные ком.оператора'!A357</f>
        <v>45457</v>
      </c>
      <c r="C356" s="6">
        <v>3</v>
      </c>
      <c r="D356" s="46">
        <f t="shared" si="48"/>
        <v>4414.7852283899992</v>
      </c>
      <c r="E356" s="46">
        <f t="shared" si="49"/>
        <v>4414.7852283899992</v>
      </c>
      <c r="F356" s="46">
        <f t="shared" si="50"/>
        <v>4039.5452283899999</v>
      </c>
      <c r="G356" s="46">
        <f t="shared" si="51"/>
        <v>5159.1152283900001</v>
      </c>
      <c r="H356" s="46">
        <f t="shared" si="52"/>
        <v>5159.1152283900001</v>
      </c>
      <c r="I356" s="46">
        <f t="shared" si="53"/>
        <v>4783.8752283900003</v>
      </c>
      <c r="J356" s="46">
        <f t="shared" si="54"/>
        <v>6287.7952283899995</v>
      </c>
      <c r="K356" s="46">
        <f t="shared" si="55"/>
        <v>6287.7952283899995</v>
      </c>
      <c r="L356" s="46">
        <f t="shared" si="56"/>
        <v>5912.5552283899997</v>
      </c>
      <c r="M356" s="46">
        <f t="shared" si="57"/>
        <v>7456.5252283899999</v>
      </c>
      <c r="N356" s="46">
        <f t="shared" si="58"/>
        <v>7456.5252283899999</v>
      </c>
      <c r="O356" s="46">
        <f t="shared" si="59"/>
        <v>7081.2852283900002</v>
      </c>
      <c r="P356" s="46">
        <f>'Данные ком.оператора'!C357</f>
        <v>1740.44320569</v>
      </c>
    </row>
    <row r="357" spans="2:16" ht="15.75" x14ac:dyDescent="0.25">
      <c r="B357" s="34">
        <f>'Данные ком.оператора'!A358</f>
        <v>45457</v>
      </c>
      <c r="C357" s="6">
        <v>4</v>
      </c>
      <c r="D357" s="46">
        <f t="shared" si="48"/>
        <v>4566.5245254599995</v>
      </c>
      <c r="E357" s="46">
        <f t="shared" si="49"/>
        <v>4566.5245254599995</v>
      </c>
      <c r="F357" s="46">
        <f t="shared" si="50"/>
        <v>4191.2845254599997</v>
      </c>
      <c r="G357" s="46">
        <f t="shared" si="51"/>
        <v>5310.8545254599994</v>
      </c>
      <c r="H357" s="46">
        <f t="shared" si="52"/>
        <v>5310.8545254599994</v>
      </c>
      <c r="I357" s="46">
        <f t="shared" si="53"/>
        <v>4935.6145254599996</v>
      </c>
      <c r="J357" s="46">
        <f t="shared" si="54"/>
        <v>6439.5345254599997</v>
      </c>
      <c r="K357" s="46">
        <f t="shared" si="55"/>
        <v>6439.5345254599997</v>
      </c>
      <c r="L357" s="46">
        <f t="shared" si="56"/>
        <v>6064.2945254599999</v>
      </c>
      <c r="M357" s="46">
        <f t="shared" si="57"/>
        <v>7608.2645254599993</v>
      </c>
      <c r="N357" s="46">
        <f t="shared" si="58"/>
        <v>7608.2645254599993</v>
      </c>
      <c r="O357" s="46">
        <f t="shared" si="59"/>
        <v>7233.0245254599995</v>
      </c>
      <c r="P357" s="46">
        <f>'Данные ком.оператора'!C358</f>
        <v>1892.18250276</v>
      </c>
    </row>
    <row r="358" spans="2:16" ht="15.75" x14ac:dyDescent="0.25">
      <c r="B358" s="34">
        <f>'Данные ком.оператора'!A359</f>
        <v>45457</v>
      </c>
      <c r="C358" s="6">
        <v>5</v>
      </c>
      <c r="D358" s="46">
        <f t="shared" si="48"/>
        <v>4651.1155653699998</v>
      </c>
      <c r="E358" s="46">
        <f t="shared" si="49"/>
        <v>4651.1155653699998</v>
      </c>
      <c r="F358" s="46">
        <f t="shared" si="50"/>
        <v>4275.87556537</v>
      </c>
      <c r="G358" s="46">
        <f t="shared" si="51"/>
        <v>5395.4455653699997</v>
      </c>
      <c r="H358" s="46">
        <f t="shared" si="52"/>
        <v>5395.4455653699997</v>
      </c>
      <c r="I358" s="46">
        <f t="shared" si="53"/>
        <v>5020.2055653699999</v>
      </c>
      <c r="J358" s="46">
        <f t="shared" si="54"/>
        <v>6524.12556537</v>
      </c>
      <c r="K358" s="46">
        <f t="shared" si="55"/>
        <v>6524.12556537</v>
      </c>
      <c r="L358" s="46">
        <f t="shared" si="56"/>
        <v>6148.8855653700002</v>
      </c>
      <c r="M358" s="46">
        <f t="shared" si="57"/>
        <v>7692.8555653699996</v>
      </c>
      <c r="N358" s="46">
        <f t="shared" si="58"/>
        <v>7692.8555653699996</v>
      </c>
      <c r="O358" s="46">
        <f t="shared" si="59"/>
        <v>7317.6155653699998</v>
      </c>
      <c r="P358" s="46">
        <f>'Данные ком.оператора'!C359</f>
        <v>1976.7735426700001</v>
      </c>
    </row>
    <row r="359" spans="2:16" ht="15.75" x14ac:dyDescent="0.25">
      <c r="B359" s="34">
        <f>'Данные ком.оператора'!A360</f>
        <v>45457</v>
      </c>
      <c r="C359" s="6">
        <v>6</v>
      </c>
      <c r="D359" s="46">
        <f t="shared" si="48"/>
        <v>4698.8104457499994</v>
      </c>
      <c r="E359" s="46">
        <f t="shared" si="49"/>
        <v>4698.8104457499994</v>
      </c>
      <c r="F359" s="46">
        <f t="shared" si="50"/>
        <v>4323.5704457499996</v>
      </c>
      <c r="G359" s="46">
        <f t="shared" si="51"/>
        <v>5443.1404457499993</v>
      </c>
      <c r="H359" s="46">
        <f t="shared" si="52"/>
        <v>5443.1404457499993</v>
      </c>
      <c r="I359" s="46">
        <f t="shared" si="53"/>
        <v>5067.9004457499996</v>
      </c>
      <c r="J359" s="46">
        <f t="shared" si="54"/>
        <v>6571.8204457499996</v>
      </c>
      <c r="K359" s="46">
        <f t="shared" si="55"/>
        <v>6571.8204457499996</v>
      </c>
      <c r="L359" s="46">
        <f t="shared" si="56"/>
        <v>6196.5804457499999</v>
      </c>
      <c r="M359" s="46">
        <f t="shared" si="57"/>
        <v>7740.5504457499992</v>
      </c>
      <c r="N359" s="46">
        <f t="shared" si="58"/>
        <v>7740.5504457499992</v>
      </c>
      <c r="O359" s="46">
        <f t="shared" si="59"/>
        <v>7365.3104457499994</v>
      </c>
      <c r="P359" s="46">
        <f>'Данные ком.оператора'!C360</f>
        <v>2024.46842305</v>
      </c>
    </row>
    <row r="360" spans="2:16" ht="15.75" x14ac:dyDescent="0.25">
      <c r="B360" s="34">
        <f>'Данные ком.оператора'!A361</f>
        <v>45457</v>
      </c>
      <c r="C360" s="6">
        <v>7</v>
      </c>
      <c r="D360" s="46">
        <f t="shared" si="48"/>
        <v>4607.401919259999</v>
      </c>
      <c r="E360" s="46">
        <f t="shared" si="49"/>
        <v>4607.401919259999</v>
      </c>
      <c r="F360" s="46">
        <f t="shared" si="50"/>
        <v>4232.1619192599992</v>
      </c>
      <c r="G360" s="46">
        <f t="shared" si="51"/>
        <v>5351.7319192599998</v>
      </c>
      <c r="H360" s="46">
        <f t="shared" si="52"/>
        <v>5351.7319192599998</v>
      </c>
      <c r="I360" s="46">
        <f t="shared" si="53"/>
        <v>4976.49191926</v>
      </c>
      <c r="J360" s="46">
        <f t="shared" si="54"/>
        <v>6480.4119192599992</v>
      </c>
      <c r="K360" s="46">
        <f t="shared" si="55"/>
        <v>6480.4119192599992</v>
      </c>
      <c r="L360" s="46">
        <f t="shared" si="56"/>
        <v>6105.1719192599994</v>
      </c>
      <c r="M360" s="46">
        <f t="shared" si="57"/>
        <v>7649.1419192599997</v>
      </c>
      <c r="N360" s="46">
        <f t="shared" si="58"/>
        <v>7649.1419192599997</v>
      </c>
      <c r="O360" s="46">
        <f t="shared" si="59"/>
        <v>7273.9019192599999</v>
      </c>
      <c r="P360" s="46">
        <f>'Данные ком.оператора'!C361</f>
        <v>1933.05989656</v>
      </c>
    </row>
    <row r="361" spans="2:16" ht="15.75" x14ac:dyDescent="0.25">
      <c r="B361" s="34">
        <f>'Данные ком.оператора'!A362</f>
        <v>45457</v>
      </c>
      <c r="C361" s="6">
        <v>8</v>
      </c>
      <c r="D361" s="46">
        <f t="shared" si="48"/>
        <v>4636.8641601499994</v>
      </c>
      <c r="E361" s="46">
        <f t="shared" si="49"/>
        <v>4636.8641601499994</v>
      </c>
      <c r="F361" s="46">
        <f t="shared" si="50"/>
        <v>4261.6241601499996</v>
      </c>
      <c r="G361" s="46">
        <f t="shared" si="51"/>
        <v>5381.1941601499993</v>
      </c>
      <c r="H361" s="46">
        <f t="shared" si="52"/>
        <v>5381.1941601499993</v>
      </c>
      <c r="I361" s="46">
        <f t="shared" si="53"/>
        <v>5005.9541601499996</v>
      </c>
      <c r="J361" s="46">
        <f t="shared" si="54"/>
        <v>6509.8741601499996</v>
      </c>
      <c r="K361" s="46">
        <f t="shared" si="55"/>
        <v>6509.8741601499996</v>
      </c>
      <c r="L361" s="46">
        <f t="shared" si="56"/>
        <v>6134.6341601499998</v>
      </c>
      <c r="M361" s="46">
        <f t="shared" si="57"/>
        <v>7678.6041601499992</v>
      </c>
      <c r="N361" s="46">
        <f t="shared" si="58"/>
        <v>7678.6041601499992</v>
      </c>
      <c r="O361" s="46">
        <f t="shared" si="59"/>
        <v>7303.3641601499994</v>
      </c>
      <c r="P361" s="46">
        <f>'Данные ком.оператора'!C362</f>
        <v>1962.5221374499999</v>
      </c>
    </row>
    <row r="362" spans="2:16" ht="15.75" x14ac:dyDescent="0.25">
      <c r="B362" s="34">
        <f>'Данные ком.оператора'!A363</f>
        <v>45457</v>
      </c>
      <c r="C362" s="6">
        <v>9</v>
      </c>
      <c r="D362" s="46">
        <f t="shared" si="48"/>
        <v>4869.1002852999991</v>
      </c>
      <c r="E362" s="46">
        <f t="shared" si="49"/>
        <v>4869.1002852999991</v>
      </c>
      <c r="F362" s="46">
        <f t="shared" si="50"/>
        <v>4493.8602852999993</v>
      </c>
      <c r="G362" s="46">
        <f t="shared" si="51"/>
        <v>5613.4302852999999</v>
      </c>
      <c r="H362" s="46">
        <f t="shared" si="52"/>
        <v>5613.4302852999999</v>
      </c>
      <c r="I362" s="46">
        <f t="shared" si="53"/>
        <v>5238.1902853000001</v>
      </c>
      <c r="J362" s="46">
        <f t="shared" si="54"/>
        <v>6742.1102852999993</v>
      </c>
      <c r="K362" s="46">
        <f t="shared" si="55"/>
        <v>6742.1102852999993</v>
      </c>
      <c r="L362" s="46">
        <f t="shared" si="56"/>
        <v>6366.8702852999995</v>
      </c>
      <c r="M362" s="46">
        <f t="shared" si="57"/>
        <v>7910.8402852999998</v>
      </c>
      <c r="N362" s="46">
        <f t="shared" si="58"/>
        <v>7910.8402852999998</v>
      </c>
      <c r="O362" s="46">
        <f t="shared" si="59"/>
        <v>7535.6002853</v>
      </c>
      <c r="P362" s="46">
        <f>'Данные ком.оператора'!C363</f>
        <v>2194.7582625999999</v>
      </c>
    </row>
    <row r="363" spans="2:16" ht="15.75" x14ac:dyDescent="0.25">
      <c r="B363" s="34">
        <f>'Данные ком.оператора'!A364</f>
        <v>45457</v>
      </c>
      <c r="C363" s="6">
        <v>10</v>
      </c>
      <c r="D363" s="46">
        <f t="shared" ref="D363:D426" si="60">P363+$G$22+$G$28+$G$24</f>
        <v>4927.5806730699996</v>
      </c>
      <c r="E363" s="46">
        <f t="shared" ref="E363:E426" si="61">P363+$G$22+$H$28+$G$24</f>
        <v>4927.5806730699996</v>
      </c>
      <c r="F363" s="46">
        <f t="shared" ref="F363:F426" si="62">P363+$G$22+$I$28+$G$24</f>
        <v>4552.3406730699999</v>
      </c>
      <c r="G363" s="46">
        <f t="shared" ref="G363:G426" si="63">P363+$H$22+$G$24+$G$28</f>
        <v>5671.9106730699996</v>
      </c>
      <c r="H363" s="46">
        <f t="shared" ref="H363:H426" si="64">P363+$H$22+$G$24+$H$28</f>
        <v>5671.9106730699996</v>
      </c>
      <c r="I363" s="46">
        <f t="shared" ref="I363:I426" si="65">P363+$H$22+$G$24+$I$28</f>
        <v>5296.6706730699998</v>
      </c>
      <c r="J363" s="46">
        <f t="shared" ref="J363:J426" si="66">P363+$I$22+$G$24+$G$28</f>
        <v>6800.5906730699999</v>
      </c>
      <c r="K363" s="46">
        <f t="shared" ref="K363:K426" si="67">P363+$I$22+$G$24+$H$28</f>
        <v>6800.5906730699999</v>
      </c>
      <c r="L363" s="46">
        <f t="shared" ref="L363:L426" si="68">P363+$I$22+$G$24+$I$28</f>
        <v>6425.3506730700001</v>
      </c>
      <c r="M363" s="46">
        <f t="shared" ref="M363:M426" si="69">P363+$J$22+$G$24+$G$28</f>
        <v>7969.3206730699994</v>
      </c>
      <c r="N363" s="46">
        <f t="shared" ref="N363:N426" si="70">P363+$J$22+$G$24+$H$28</f>
        <v>7969.3206730699994</v>
      </c>
      <c r="O363" s="46">
        <f t="shared" ref="O363:O426" si="71">P363+$J$22+$G$24+$I$28</f>
        <v>7594.0806730699996</v>
      </c>
      <c r="P363" s="46">
        <f>'Данные ком.оператора'!C364</f>
        <v>2253.23865037</v>
      </c>
    </row>
    <row r="364" spans="2:16" ht="15.75" x14ac:dyDescent="0.25">
      <c r="B364" s="34">
        <f>'Данные ком.оператора'!A365</f>
        <v>45457</v>
      </c>
      <c r="C364" s="6">
        <v>11</v>
      </c>
      <c r="D364" s="46">
        <f t="shared" si="60"/>
        <v>4956.1429498499992</v>
      </c>
      <c r="E364" s="46">
        <f t="shared" si="61"/>
        <v>4956.1429498499992</v>
      </c>
      <c r="F364" s="46">
        <f t="shared" si="62"/>
        <v>4580.9029498499995</v>
      </c>
      <c r="G364" s="46">
        <f t="shared" si="63"/>
        <v>5700.4729498499992</v>
      </c>
      <c r="H364" s="46">
        <f t="shared" si="64"/>
        <v>5700.4729498499992</v>
      </c>
      <c r="I364" s="46">
        <f t="shared" si="65"/>
        <v>5325.2329498499994</v>
      </c>
      <c r="J364" s="46">
        <f t="shared" si="66"/>
        <v>6829.1529498499995</v>
      </c>
      <c r="K364" s="46">
        <f t="shared" si="67"/>
        <v>6829.1529498499995</v>
      </c>
      <c r="L364" s="46">
        <f t="shared" si="68"/>
        <v>6453.9129498499997</v>
      </c>
      <c r="M364" s="46">
        <f t="shared" si="69"/>
        <v>7997.882949849999</v>
      </c>
      <c r="N364" s="46">
        <f t="shared" si="70"/>
        <v>7997.882949849999</v>
      </c>
      <c r="O364" s="46">
        <f t="shared" si="71"/>
        <v>7622.6429498499992</v>
      </c>
      <c r="P364" s="46">
        <f>'Данные ком.оператора'!C365</f>
        <v>2281.80092715</v>
      </c>
    </row>
    <row r="365" spans="2:16" ht="15.75" x14ac:dyDescent="0.25">
      <c r="B365" s="34">
        <f>'Данные ком.оператора'!A366</f>
        <v>45457</v>
      </c>
      <c r="C365" s="6">
        <v>12</v>
      </c>
      <c r="D365" s="46">
        <f t="shared" si="60"/>
        <v>4958.3637817199988</v>
      </c>
      <c r="E365" s="46">
        <f t="shared" si="61"/>
        <v>4958.3637817199988</v>
      </c>
      <c r="F365" s="46">
        <f t="shared" si="62"/>
        <v>4583.123781719999</v>
      </c>
      <c r="G365" s="46">
        <f t="shared" si="63"/>
        <v>5702.6937817199996</v>
      </c>
      <c r="H365" s="46">
        <f t="shared" si="64"/>
        <v>5702.6937817199996</v>
      </c>
      <c r="I365" s="46">
        <f t="shared" si="65"/>
        <v>5327.4537817199998</v>
      </c>
      <c r="J365" s="46">
        <f t="shared" si="66"/>
        <v>6831.373781719999</v>
      </c>
      <c r="K365" s="46">
        <f t="shared" si="67"/>
        <v>6831.373781719999</v>
      </c>
      <c r="L365" s="46">
        <f t="shared" si="68"/>
        <v>6456.1337817199992</v>
      </c>
      <c r="M365" s="46">
        <f t="shared" si="69"/>
        <v>8000.1037817199995</v>
      </c>
      <c r="N365" s="46">
        <f t="shared" si="70"/>
        <v>8000.1037817199995</v>
      </c>
      <c r="O365" s="46">
        <f t="shared" si="71"/>
        <v>7624.8637817199997</v>
      </c>
      <c r="P365" s="46">
        <f>'Данные ком.оператора'!C366</f>
        <v>2284.02175902</v>
      </c>
    </row>
    <row r="366" spans="2:16" ht="15.75" x14ac:dyDescent="0.25">
      <c r="B366" s="34">
        <f>'Данные ком.оператора'!A367</f>
        <v>45457</v>
      </c>
      <c r="C366" s="6">
        <v>13</v>
      </c>
      <c r="D366" s="46">
        <f t="shared" si="60"/>
        <v>4945.945703639999</v>
      </c>
      <c r="E366" s="46">
        <f t="shared" si="61"/>
        <v>4945.945703639999</v>
      </c>
      <c r="F366" s="46">
        <f t="shared" si="62"/>
        <v>4570.7057036399992</v>
      </c>
      <c r="G366" s="46">
        <f t="shared" si="63"/>
        <v>5690.2757036399989</v>
      </c>
      <c r="H366" s="46">
        <f t="shared" si="64"/>
        <v>5690.2757036399989</v>
      </c>
      <c r="I366" s="46">
        <f t="shared" si="65"/>
        <v>5315.0357036399992</v>
      </c>
      <c r="J366" s="46">
        <f t="shared" si="66"/>
        <v>6818.9557036399992</v>
      </c>
      <c r="K366" s="46">
        <f t="shared" si="67"/>
        <v>6818.9557036399992</v>
      </c>
      <c r="L366" s="46">
        <f t="shared" si="68"/>
        <v>6443.7157036399994</v>
      </c>
      <c r="M366" s="46">
        <f t="shared" si="69"/>
        <v>7987.6857036399988</v>
      </c>
      <c r="N366" s="46">
        <f t="shared" si="70"/>
        <v>7987.6857036399988</v>
      </c>
      <c r="O366" s="46">
        <f t="shared" si="71"/>
        <v>7612.445703639999</v>
      </c>
      <c r="P366" s="46">
        <f>'Данные ком.оператора'!C367</f>
        <v>2271.6036809399998</v>
      </c>
    </row>
    <row r="367" spans="2:16" ht="15.75" x14ac:dyDescent="0.25">
      <c r="B367" s="34">
        <f>'Данные ком.оператора'!A368</f>
        <v>45457</v>
      </c>
      <c r="C367" s="6">
        <v>14</v>
      </c>
      <c r="D367" s="46">
        <f t="shared" si="60"/>
        <v>4955.0751023399998</v>
      </c>
      <c r="E367" s="46">
        <f t="shared" si="61"/>
        <v>4955.0751023399998</v>
      </c>
      <c r="F367" s="46">
        <f t="shared" si="62"/>
        <v>4579.83510234</v>
      </c>
      <c r="G367" s="46">
        <f t="shared" si="63"/>
        <v>5699.4051023399998</v>
      </c>
      <c r="H367" s="46">
        <f t="shared" si="64"/>
        <v>5699.4051023399998</v>
      </c>
      <c r="I367" s="46">
        <f t="shared" si="65"/>
        <v>5324.16510234</v>
      </c>
      <c r="J367" s="46">
        <f t="shared" si="66"/>
        <v>6828.08510234</v>
      </c>
      <c r="K367" s="46">
        <f t="shared" si="67"/>
        <v>6828.08510234</v>
      </c>
      <c r="L367" s="46">
        <f t="shared" si="68"/>
        <v>6452.8451023400003</v>
      </c>
      <c r="M367" s="46">
        <f t="shared" si="69"/>
        <v>7996.8151023399996</v>
      </c>
      <c r="N367" s="46">
        <f t="shared" si="70"/>
        <v>7996.8151023399996</v>
      </c>
      <c r="O367" s="46">
        <f t="shared" si="71"/>
        <v>7621.5751023399998</v>
      </c>
      <c r="P367" s="46">
        <f>'Данные ком.оператора'!C368</f>
        <v>2280.7330796400001</v>
      </c>
    </row>
    <row r="368" spans="2:16" ht="15.75" x14ac:dyDescent="0.25">
      <c r="B368" s="34">
        <f>'Данные ком.оператора'!A369</f>
        <v>45457</v>
      </c>
      <c r="C368" s="6">
        <v>15</v>
      </c>
      <c r="D368" s="46">
        <f t="shared" si="60"/>
        <v>4937.0904357499994</v>
      </c>
      <c r="E368" s="46">
        <f t="shared" si="61"/>
        <v>4937.0904357499994</v>
      </c>
      <c r="F368" s="46">
        <f t="shared" si="62"/>
        <v>4561.8504357499996</v>
      </c>
      <c r="G368" s="46">
        <f t="shared" si="63"/>
        <v>5681.4204357499993</v>
      </c>
      <c r="H368" s="46">
        <f t="shared" si="64"/>
        <v>5681.4204357499993</v>
      </c>
      <c r="I368" s="46">
        <f t="shared" si="65"/>
        <v>5306.1804357499996</v>
      </c>
      <c r="J368" s="46">
        <f t="shared" si="66"/>
        <v>6810.1004357499996</v>
      </c>
      <c r="K368" s="46">
        <f t="shared" si="67"/>
        <v>6810.1004357499996</v>
      </c>
      <c r="L368" s="46">
        <f t="shared" si="68"/>
        <v>6434.8604357499999</v>
      </c>
      <c r="M368" s="46">
        <f t="shared" si="69"/>
        <v>7978.8304357499992</v>
      </c>
      <c r="N368" s="46">
        <f t="shared" si="70"/>
        <v>7978.8304357499992</v>
      </c>
      <c r="O368" s="46">
        <f t="shared" si="71"/>
        <v>7603.5904357499994</v>
      </c>
      <c r="P368" s="46">
        <f>'Данные ком.оператора'!C369</f>
        <v>2262.7484130500002</v>
      </c>
    </row>
    <row r="369" spans="2:16" ht="15.75" x14ac:dyDescent="0.25">
      <c r="B369" s="34">
        <f>'Данные ком.оператора'!A370</f>
        <v>45457</v>
      </c>
      <c r="C369" s="6">
        <v>16</v>
      </c>
      <c r="D369" s="46">
        <f t="shared" si="60"/>
        <v>4930.3387682899993</v>
      </c>
      <c r="E369" s="46">
        <f t="shared" si="61"/>
        <v>4930.3387682899993</v>
      </c>
      <c r="F369" s="46">
        <f t="shared" si="62"/>
        <v>4555.0987682899995</v>
      </c>
      <c r="G369" s="46">
        <f t="shared" si="63"/>
        <v>5674.6687682900001</v>
      </c>
      <c r="H369" s="46">
        <f t="shared" si="64"/>
        <v>5674.6687682900001</v>
      </c>
      <c r="I369" s="46">
        <f t="shared" si="65"/>
        <v>5299.4287682900003</v>
      </c>
      <c r="J369" s="46">
        <f t="shared" si="66"/>
        <v>6803.3487682899995</v>
      </c>
      <c r="K369" s="46">
        <f t="shared" si="67"/>
        <v>6803.3487682899995</v>
      </c>
      <c r="L369" s="46">
        <f t="shared" si="68"/>
        <v>6428.1087682899997</v>
      </c>
      <c r="M369" s="46">
        <f t="shared" si="69"/>
        <v>7972.07876829</v>
      </c>
      <c r="N369" s="46">
        <f t="shared" si="70"/>
        <v>7972.07876829</v>
      </c>
      <c r="O369" s="46">
        <f t="shared" si="71"/>
        <v>7596.8387682900002</v>
      </c>
      <c r="P369" s="46">
        <f>'Данные ком.оператора'!C370</f>
        <v>2255.99674559</v>
      </c>
    </row>
    <row r="370" spans="2:16" ht="15.75" x14ac:dyDescent="0.25">
      <c r="B370" s="34">
        <f>'Данные ком.оператора'!A371</f>
        <v>45457</v>
      </c>
      <c r="C370" s="6">
        <v>17</v>
      </c>
      <c r="D370" s="46">
        <f t="shared" si="60"/>
        <v>4917.3202002299995</v>
      </c>
      <c r="E370" s="46">
        <f t="shared" si="61"/>
        <v>4917.3202002299995</v>
      </c>
      <c r="F370" s="46">
        <f t="shared" si="62"/>
        <v>4542.0802002299997</v>
      </c>
      <c r="G370" s="46">
        <f t="shared" si="63"/>
        <v>5661.6502002299994</v>
      </c>
      <c r="H370" s="46">
        <f t="shared" si="64"/>
        <v>5661.6502002299994</v>
      </c>
      <c r="I370" s="46">
        <f t="shared" si="65"/>
        <v>5286.4102002299996</v>
      </c>
      <c r="J370" s="46">
        <f t="shared" si="66"/>
        <v>6790.3302002299997</v>
      </c>
      <c r="K370" s="46">
        <f t="shared" si="67"/>
        <v>6790.3302002299997</v>
      </c>
      <c r="L370" s="46">
        <f t="shared" si="68"/>
        <v>6415.0902002299999</v>
      </c>
      <c r="M370" s="46">
        <f t="shared" si="69"/>
        <v>7959.0602002299993</v>
      </c>
      <c r="N370" s="46">
        <f t="shared" si="70"/>
        <v>7959.0602002299993</v>
      </c>
      <c r="O370" s="46">
        <f t="shared" si="71"/>
        <v>7583.8202002299995</v>
      </c>
      <c r="P370" s="46">
        <f>'Данные ком.оператора'!C371</f>
        <v>2242.9781775299998</v>
      </c>
    </row>
    <row r="371" spans="2:16" ht="15.75" x14ac:dyDescent="0.25">
      <c r="B371" s="34">
        <f>'Данные ком.оператора'!A372</f>
        <v>45457</v>
      </c>
      <c r="C371" s="6">
        <v>18</v>
      </c>
      <c r="D371" s="46">
        <f t="shared" si="60"/>
        <v>4898.5849854299986</v>
      </c>
      <c r="E371" s="46">
        <f t="shared" si="61"/>
        <v>4898.5849854299986</v>
      </c>
      <c r="F371" s="46">
        <f t="shared" si="62"/>
        <v>4523.3449854299988</v>
      </c>
      <c r="G371" s="46">
        <f t="shared" si="63"/>
        <v>5642.9149854299994</v>
      </c>
      <c r="H371" s="46">
        <f t="shared" si="64"/>
        <v>5642.9149854299994</v>
      </c>
      <c r="I371" s="46">
        <f t="shared" si="65"/>
        <v>5267.6749854299997</v>
      </c>
      <c r="J371" s="46">
        <f t="shared" si="66"/>
        <v>6771.5949854299988</v>
      </c>
      <c r="K371" s="46">
        <f t="shared" si="67"/>
        <v>6771.5949854299988</v>
      </c>
      <c r="L371" s="46">
        <f t="shared" si="68"/>
        <v>6396.354985429999</v>
      </c>
      <c r="M371" s="46">
        <f t="shared" si="69"/>
        <v>7940.3249854299993</v>
      </c>
      <c r="N371" s="46">
        <f t="shared" si="70"/>
        <v>7940.3249854299993</v>
      </c>
      <c r="O371" s="46">
        <f t="shared" si="71"/>
        <v>7565.0849854299995</v>
      </c>
      <c r="P371" s="46">
        <f>'Данные ком.оператора'!C372</f>
        <v>2224.2429627299998</v>
      </c>
    </row>
    <row r="372" spans="2:16" ht="15.75" x14ac:dyDescent="0.25">
      <c r="B372" s="34">
        <f>'Данные ком.оператора'!A373</f>
        <v>45457</v>
      </c>
      <c r="C372" s="6">
        <v>19</v>
      </c>
      <c r="D372" s="46">
        <f t="shared" si="60"/>
        <v>4915.3641450099994</v>
      </c>
      <c r="E372" s="46">
        <f t="shared" si="61"/>
        <v>4915.3641450099994</v>
      </c>
      <c r="F372" s="46">
        <f t="shared" si="62"/>
        <v>4540.1241450099997</v>
      </c>
      <c r="G372" s="46">
        <f t="shared" si="63"/>
        <v>5659.6941450099994</v>
      </c>
      <c r="H372" s="46">
        <f t="shared" si="64"/>
        <v>5659.6941450099994</v>
      </c>
      <c r="I372" s="46">
        <f t="shared" si="65"/>
        <v>5284.4541450099996</v>
      </c>
      <c r="J372" s="46">
        <f t="shared" si="66"/>
        <v>6788.3741450099997</v>
      </c>
      <c r="K372" s="46">
        <f t="shared" si="67"/>
        <v>6788.3741450099997</v>
      </c>
      <c r="L372" s="46">
        <f t="shared" si="68"/>
        <v>6413.1341450099999</v>
      </c>
      <c r="M372" s="46">
        <f t="shared" si="69"/>
        <v>7957.1041450099992</v>
      </c>
      <c r="N372" s="46">
        <f t="shared" si="70"/>
        <v>7957.1041450099992</v>
      </c>
      <c r="O372" s="46">
        <f t="shared" si="71"/>
        <v>7581.8641450099994</v>
      </c>
      <c r="P372" s="46">
        <f>'Данные ком.оператора'!C373</f>
        <v>2241.0221223100002</v>
      </c>
    </row>
    <row r="373" spans="2:16" ht="15.75" x14ac:dyDescent="0.25">
      <c r="B373" s="34">
        <f>'Данные ком.оператора'!A374</f>
        <v>45457</v>
      </c>
      <c r="C373" s="6">
        <v>20</v>
      </c>
      <c r="D373" s="46">
        <f t="shared" si="60"/>
        <v>4884.5625501999994</v>
      </c>
      <c r="E373" s="46">
        <f t="shared" si="61"/>
        <v>4884.5625501999994</v>
      </c>
      <c r="F373" s="46">
        <f t="shared" si="62"/>
        <v>4509.3225501999996</v>
      </c>
      <c r="G373" s="46">
        <f t="shared" si="63"/>
        <v>5628.8925501999993</v>
      </c>
      <c r="H373" s="46">
        <f t="shared" si="64"/>
        <v>5628.8925501999993</v>
      </c>
      <c r="I373" s="46">
        <f t="shared" si="65"/>
        <v>5253.6525501999995</v>
      </c>
      <c r="J373" s="46">
        <f t="shared" si="66"/>
        <v>6757.5725501999996</v>
      </c>
      <c r="K373" s="46">
        <f t="shared" si="67"/>
        <v>6757.5725501999996</v>
      </c>
      <c r="L373" s="46">
        <f t="shared" si="68"/>
        <v>6382.3325501999998</v>
      </c>
      <c r="M373" s="46">
        <f t="shared" si="69"/>
        <v>7926.3025501999991</v>
      </c>
      <c r="N373" s="46">
        <f t="shared" si="70"/>
        <v>7926.3025501999991</v>
      </c>
      <c r="O373" s="46">
        <f t="shared" si="71"/>
        <v>7551.0625501999994</v>
      </c>
      <c r="P373" s="46">
        <f>'Данные ком.оператора'!C374</f>
        <v>2210.2205275000001</v>
      </c>
    </row>
    <row r="374" spans="2:16" ht="15.75" x14ac:dyDescent="0.25">
      <c r="B374" s="34">
        <f>'Данные ком.оператора'!A375</f>
        <v>45457</v>
      </c>
      <c r="C374" s="6">
        <v>21</v>
      </c>
      <c r="D374" s="46">
        <f t="shared" si="60"/>
        <v>4863.8289525599994</v>
      </c>
      <c r="E374" s="46">
        <f t="shared" si="61"/>
        <v>4863.8289525599994</v>
      </c>
      <c r="F374" s="46">
        <f t="shared" si="62"/>
        <v>4488.5889525599996</v>
      </c>
      <c r="G374" s="46">
        <f t="shared" si="63"/>
        <v>5608.1589525600002</v>
      </c>
      <c r="H374" s="46">
        <f t="shared" si="64"/>
        <v>5608.1589525600002</v>
      </c>
      <c r="I374" s="46">
        <f t="shared" si="65"/>
        <v>5232.9189525600004</v>
      </c>
      <c r="J374" s="46">
        <f t="shared" si="66"/>
        <v>6736.8389525599996</v>
      </c>
      <c r="K374" s="46">
        <f t="shared" si="67"/>
        <v>6736.8389525599996</v>
      </c>
      <c r="L374" s="46">
        <f t="shared" si="68"/>
        <v>6361.5989525599998</v>
      </c>
      <c r="M374" s="46">
        <f t="shared" si="69"/>
        <v>7905.5689525600001</v>
      </c>
      <c r="N374" s="46">
        <f t="shared" si="70"/>
        <v>7905.5689525600001</v>
      </c>
      <c r="O374" s="46">
        <f t="shared" si="71"/>
        <v>7530.3289525600003</v>
      </c>
      <c r="P374" s="46">
        <f>'Данные ком.оператора'!C375</f>
        <v>2189.4869298600001</v>
      </c>
    </row>
    <row r="375" spans="2:16" ht="15.75" x14ac:dyDescent="0.25">
      <c r="B375" s="34">
        <f>'Данные ком.оператора'!A376</f>
        <v>45457</v>
      </c>
      <c r="C375" s="6">
        <v>22</v>
      </c>
      <c r="D375" s="46">
        <f t="shared" si="60"/>
        <v>4862.8833127899989</v>
      </c>
      <c r="E375" s="46">
        <f t="shared" si="61"/>
        <v>4862.8833127899989</v>
      </c>
      <c r="F375" s="46">
        <f t="shared" si="62"/>
        <v>4487.6433127899991</v>
      </c>
      <c r="G375" s="46">
        <f t="shared" si="63"/>
        <v>5607.2133127899997</v>
      </c>
      <c r="H375" s="46">
        <f t="shared" si="64"/>
        <v>5607.2133127899997</v>
      </c>
      <c r="I375" s="46">
        <f t="shared" si="65"/>
        <v>5231.9733127899999</v>
      </c>
      <c r="J375" s="46">
        <f t="shared" si="66"/>
        <v>6735.8933127899991</v>
      </c>
      <c r="K375" s="46">
        <f t="shared" si="67"/>
        <v>6735.8933127899991</v>
      </c>
      <c r="L375" s="46">
        <f t="shared" si="68"/>
        <v>6360.6533127899993</v>
      </c>
      <c r="M375" s="46">
        <f t="shared" si="69"/>
        <v>7904.6233127899995</v>
      </c>
      <c r="N375" s="46">
        <f t="shared" si="70"/>
        <v>7904.6233127899995</v>
      </c>
      <c r="O375" s="46">
        <f t="shared" si="71"/>
        <v>7529.3833127899998</v>
      </c>
      <c r="P375" s="46">
        <f>'Данные ком.оператора'!C376</f>
        <v>2188.5412900900001</v>
      </c>
    </row>
    <row r="376" spans="2:16" ht="15.75" x14ac:dyDescent="0.25">
      <c r="B376" s="34">
        <f>'Данные ком.оператора'!A377</f>
        <v>45457</v>
      </c>
      <c r="C376" s="6">
        <v>23</v>
      </c>
      <c r="D376" s="46">
        <f t="shared" si="60"/>
        <v>4756.8632629699996</v>
      </c>
      <c r="E376" s="46">
        <f t="shared" si="61"/>
        <v>4756.8632629699996</v>
      </c>
      <c r="F376" s="46">
        <f t="shared" si="62"/>
        <v>4381.6232629699998</v>
      </c>
      <c r="G376" s="46">
        <f t="shared" si="63"/>
        <v>5501.1932629699995</v>
      </c>
      <c r="H376" s="46">
        <f t="shared" si="64"/>
        <v>5501.1932629699995</v>
      </c>
      <c r="I376" s="46">
        <f t="shared" si="65"/>
        <v>5125.9532629699997</v>
      </c>
      <c r="J376" s="46">
        <f t="shared" si="66"/>
        <v>6629.8732629699998</v>
      </c>
      <c r="K376" s="46">
        <f t="shared" si="67"/>
        <v>6629.8732629699998</v>
      </c>
      <c r="L376" s="46">
        <f t="shared" si="68"/>
        <v>6254.63326297</v>
      </c>
      <c r="M376" s="46">
        <f t="shared" si="69"/>
        <v>7798.6032629699994</v>
      </c>
      <c r="N376" s="46">
        <f t="shared" si="70"/>
        <v>7798.6032629699994</v>
      </c>
      <c r="O376" s="46">
        <f t="shared" si="71"/>
        <v>7423.3632629699996</v>
      </c>
      <c r="P376" s="46">
        <f>'Данные ком.оператора'!C377</f>
        <v>2082.5212402699999</v>
      </c>
    </row>
    <row r="377" spans="2:16" ht="15.75" x14ac:dyDescent="0.25">
      <c r="B377" s="34">
        <f>'Данные ком.оператора'!A378</f>
        <v>45457</v>
      </c>
      <c r="C377" s="6">
        <v>24</v>
      </c>
      <c r="D377" s="46">
        <f t="shared" si="60"/>
        <v>4680.1627464099993</v>
      </c>
      <c r="E377" s="46">
        <f t="shared" si="61"/>
        <v>4680.1627464099993</v>
      </c>
      <c r="F377" s="46">
        <f t="shared" si="62"/>
        <v>4304.9227464099995</v>
      </c>
      <c r="G377" s="46">
        <f t="shared" si="63"/>
        <v>5424.4927464099992</v>
      </c>
      <c r="H377" s="46">
        <f t="shared" si="64"/>
        <v>5424.4927464099992</v>
      </c>
      <c r="I377" s="46">
        <f t="shared" si="65"/>
        <v>5049.2527464099994</v>
      </c>
      <c r="J377" s="46">
        <f t="shared" si="66"/>
        <v>6553.1727464099995</v>
      </c>
      <c r="K377" s="46">
        <f t="shared" si="67"/>
        <v>6553.1727464099995</v>
      </c>
      <c r="L377" s="46">
        <f t="shared" si="68"/>
        <v>6177.9327464099997</v>
      </c>
      <c r="M377" s="46">
        <f t="shared" si="69"/>
        <v>7721.9027464099991</v>
      </c>
      <c r="N377" s="46">
        <f t="shared" si="70"/>
        <v>7721.9027464099991</v>
      </c>
      <c r="O377" s="46">
        <f t="shared" si="71"/>
        <v>7346.6627464099993</v>
      </c>
      <c r="P377" s="46">
        <f>'Данные ком.оператора'!C378</f>
        <v>2005.82072371</v>
      </c>
    </row>
    <row r="378" spans="2:16" ht="15.75" x14ac:dyDescent="0.25">
      <c r="B378" s="34">
        <f>'Данные ком.оператора'!A379</f>
        <v>45458</v>
      </c>
      <c r="C378" s="6">
        <v>1</v>
      </c>
      <c r="D378" s="46">
        <f t="shared" si="60"/>
        <v>4354.9740371399994</v>
      </c>
      <c r="E378" s="46">
        <f t="shared" si="61"/>
        <v>4354.9740371399994</v>
      </c>
      <c r="F378" s="46">
        <f t="shared" si="62"/>
        <v>3979.7340371400001</v>
      </c>
      <c r="G378" s="46">
        <f t="shared" si="63"/>
        <v>5099.3040371399993</v>
      </c>
      <c r="H378" s="46">
        <f t="shared" si="64"/>
        <v>5099.3040371399993</v>
      </c>
      <c r="I378" s="46">
        <f t="shared" si="65"/>
        <v>4724.0640371399995</v>
      </c>
      <c r="J378" s="46">
        <f t="shared" si="66"/>
        <v>6227.9840371399996</v>
      </c>
      <c r="K378" s="46">
        <f t="shared" si="67"/>
        <v>6227.9840371399996</v>
      </c>
      <c r="L378" s="46">
        <f t="shared" si="68"/>
        <v>5852.7440371399998</v>
      </c>
      <c r="M378" s="46">
        <f t="shared" si="69"/>
        <v>7396.7140371399992</v>
      </c>
      <c r="N378" s="46">
        <f t="shared" si="70"/>
        <v>7396.7140371399992</v>
      </c>
      <c r="O378" s="46">
        <f t="shared" si="71"/>
        <v>7021.4740371399994</v>
      </c>
      <c r="P378" s="46">
        <f>'Данные ком.оператора'!C379</f>
        <v>1680.6320144399999</v>
      </c>
    </row>
    <row r="379" spans="2:16" ht="15.75" x14ac:dyDescent="0.25">
      <c r="B379" s="34">
        <f>'Данные ком.оператора'!A380</f>
        <v>45458</v>
      </c>
      <c r="C379" s="6">
        <v>2</v>
      </c>
      <c r="D379" s="46">
        <f t="shared" si="60"/>
        <v>4390.0731949499996</v>
      </c>
      <c r="E379" s="46">
        <f t="shared" si="61"/>
        <v>4390.0731949499996</v>
      </c>
      <c r="F379" s="46">
        <f t="shared" si="62"/>
        <v>4014.8331949500002</v>
      </c>
      <c r="G379" s="46">
        <f t="shared" si="63"/>
        <v>5134.4031949499995</v>
      </c>
      <c r="H379" s="46">
        <f t="shared" si="64"/>
        <v>5134.4031949499995</v>
      </c>
      <c r="I379" s="46">
        <f t="shared" si="65"/>
        <v>4759.1631949499997</v>
      </c>
      <c r="J379" s="46">
        <f t="shared" si="66"/>
        <v>6263.0831949499998</v>
      </c>
      <c r="K379" s="46">
        <f t="shared" si="67"/>
        <v>6263.0831949499998</v>
      </c>
      <c r="L379" s="46">
        <f t="shared" si="68"/>
        <v>5887.84319495</v>
      </c>
      <c r="M379" s="46">
        <f t="shared" si="69"/>
        <v>7431.8131949499993</v>
      </c>
      <c r="N379" s="46">
        <f t="shared" si="70"/>
        <v>7431.8131949499993</v>
      </c>
      <c r="O379" s="46">
        <f t="shared" si="71"/>
        <v>7056.5731949499996</v>
      </c>
      <c r="P379" s="46">
        <f>'Данные ком.оператора'!C380</f>
        <v>1715.7311722500001</v>
      </c>
    </row>
    <row r="380" spans="2:16" ht="15.75" x14ac:dyDescent="0.25">
      <c r="B380" s="34">
        <f>'Данные ком.оператора'!A381</f>
        <v>45458</v>
      </c>
      <c r="C380" s="6">
        <v>3</v>
      </c>
      <c r="D380" s="46">
        <f t="shared" si="60"/>
        <v>4366.9304805799993</v>
      </c>
      <c r="E380" s="46">
        <f t="shared" si="61"/>
        <v>4366.9304805799993</v>
      </c>
      <c r="F380" s="46">
        <f t="shared" si="62"/>
        <v>3991.69048058</v>
      </c>
      <c r="G380" s="46">
        <f t="shared" si="63"/>
        <v>5111.2604805799992</v>
      </c>
      <c r="H380" s="46">
        <f t="shared" si="64"/>
        <v>5111.2604805799992</v>
      </c>
      <c r="I380" s="46">
        <f t="shared" si="65"/>
        <v>4736.0204805799995</v>
      </c>
      <c r="J380" s="46">
        <f t="shared" si="66"/>
        <v>6239.9404805799995</v>
      </c>
      <c r="K380" s="46">
        <f t="shared" si="67"/>
        <v>6239.9404805799995</v>
      </c>
      <c r="L380" s="46">
        <f t="shared" si="68"/>
        <v>5864.7004805799997</v>
      </c>
      <c r="M380" s="46">
        <f t="shared" si="69"/>
        <v>7408.6704805799991</v>
      </c>
      <c r="N380" s="46">
        <f t="shared" si="70"/>
        <v>7408.6704805799991</v>
      </c>
      <c r="O380" s="46">
        <f t="shared" si="71"/>
        <v>7033.4304805799993</v>
      </c>
      <c r="P380" s="46">
        <f>'Данные ком.оператора'!C381</f>
        <v>1692.5884578800001</v>
      </c>
    </row>
    <row r="381" spans="2:16" ht="15.75" x14ac:dyDescent="0.25">
      <c r="B381" s="34">
        <f>'Данные ком.оператора'!A382</f>
        <v>45458</v>
      </c>
      <c r="C381" s="6">
        <v>4</v>
      </c>
      <c r="D381" s="46">
        <f t="shared" si="60"/>
        <v>4420.7713251999994</v>
      </c>
      <c r="E381" s="46">
        <f t="shared" si="61"/>
        <v>4420.7713251999994</v>
      </c>
      <c r="F381" s="46">
        <f t="shared" si="62"/>
        <v>4045.5313252000001</v>
      </c>
      <c r="G381" s="46">
        <f t="shared" si="63"/>
        <v>5165.1013251999993</v>
      </c>
      <c r="H381" s="46">
        <f t="shared" si="64"/>
        <v>5165.1013251999993</v>
      </c>
      <c r="I381" s="46">
        <f t="shared" si="65"/>
        <v>4789.8613251999996</v>
      </c>
      <c r="J381" s="46">
        <f t="shared" si="66"/>
        <v>6293.7813251999996</v>
      </c>
      <c r="K381" s="46">
        <f t="shared" si="67"/>
        <v>6293.7813251999996</v>
      </c>
      <c r="L381" s="46">
        <f t="shared" si="68"/>
        <v>5918.5413251999998</v>
      </c>
      <c r="M381" s="46">
        <f t="shared" si="69"/>
        <v>7462.5113251999992</v>
      </c>
      <c r="N381" s="46">
        <f t="shared" si="70"/>
        <v>7462.5113251999992</v>
      </c>
      <c r="O381" s="46">
        <f t="shared" si="71"/>
        <v>7087.2713251999994</v>
      </c>
      <c r="P381" s="46">
        <f>'Данные ком.оператора'!C382</f>
        <v>1746.4293024999999</v>
      </c>
    </row>
    <row r="382" spans="2:16" ht="15.75" x14ac:dyDescent="0.25">
      <c r="B382" s="34">
        <f>'Данные ком.оператора'!A383</f>
        <v>45458</v>
      </c>
      <c r="C382" s="6">
        <v>5</v>
      </c>
      <c r="D382" s="46">
        <f t="shared" si="60"/>
        <v>4568.4893664899992</v>
      </c>
      <c r="E382" s="46">
        <f t="shared" si="61"/>
        <v>4568.4893664899992</v>
      </c>
      <c r="F382" s="46">
        <f t="shared" si="62"/>
        <v>4193.2493664899994</v>
      </c>
      <c r="G382" s="46">
        <f t="shared" si="63"/>
        <v>5312.81936649</v>
      </c>
      <c r="H382" s="46">
        <f t="shared" si="64"/>
        <v>5312.81936649</v>
      </c>
      <c r="I382" s="46">
        <f t="shared" si="65"/>
        <v>4937.5793664900002</v>
      </c>
      <c r="J382" s="46">
        <f t="shared" si="66"/>
        <v>6441.4993664899994</v>
      </c>
      <c r="K382" s="46">
        <f t="shared" si="67"/>
        <v>6441.4993664899994</v>
      </c>
      <c r="L382" s="46">
        <f t="shared" si="68"/>
        <v>6066.2593664899996</v>
      </c>
      <c r="M382" s="46">
        <f t="shared" si="69"/>
        <v>7610.2293664899998</v>
      </c>
      <c r="N382" s="46">
        <f t="shared" si="70"/>
        <v>7610.2293664899998</v>
      </c>
      <c r="O382" s="46">
        <f t="shared" si="71"/>
        <v>7234.9893664900001</v>
      </c>
      <c r="P382" s="46">
        <f>'Данные ком.оператора'!C383</f>
        <v>1894.1473437899999</v>
      </c>
    </row>
    <row r="383" spans="2:16" ht="15.75" x14ac:dyDescent="0.25">
      <c r="B383" s="34">
        <f>'Данные ком.оператора'!A384</f>
        <v>45458</v>
      </c>
      <c r="C383" s="6">
        <v>6</v>
      </c>
      <c r="D383" s="46">
        <f t="shared" si="60"/>
        <v>4672.606415799999</v>
      </c>
      <c r="E383" s="46">
        <f t="shared" si="61"/>
        <v>4672.606415799999</v>
      </c>
      <c r="F383" s="46">
        <f t="shared" si="62"/>
        <v>4297.3664157999992</v>
      </c>
      <c r="G383" s="46">
        <f t="shared" si="63"/>
        <v>5416.9364157999998</v>
      </c>
      <c r="H383" s="46">
        <f t="shared" si="64"/>
        <v>5416.9364157999998</v>
      </c>
      <c r="I383" s="46">
        <f t="shared" si="65"/>
        <v>5041.6964158000001</v>
      </c>
      <c r="J383" s="46">
        <f t="shared" si="66"/>
        <v>6545.6164157999992</v>
      </c>
      <c r="K383" s="46">
        <f t="shared" si="67"/>
        <v>6545.6164157999992</v>
      </c>
      <c r="L383" s="46">
        <f t="shared" si="68"/>
        <v>6170.3764157999994</v>
      </c>
      <c r="M383" s="46">
        <f t="shared" si="69"/>
        <v>7714.3464157999997</v>
      </c>
      <c r="N383" s="46">
        <f t="shared" si="70"/>
        <v>7714.3464157999997</v>
      </c>
      <c r="O383" s="46">
        <f t="shared" si="71"/>
        <v>7339.1064157999999</v>
      </c>
      <c r="P383" s="46">
        <f>'Данные ком.оператора'!C384</f>
        <v>1998.2643931</v>
      </c>
    </row>
    <row r="384" spans="2:16" ht="15.75" x14ac:dyDescent="0.25">
      <c r="B384" s="34">
        <f>'Данные ком.оператора'!A385</f>
        <v>45458</v>
      </c>
      <c r="C384" s="6">
        <v>7</v>
      </c>
      <c r="D384" s="46">
        <f t="shared" si="60"/>
        <v>4619.6018539499992</v>
      </c>
      <c r="E384" s="46">
        <f t="shared" si="61"/>
        <v>4619.6018539499992</v>
      </c>
      <c r="F384" s="46">
        <f t="shared" si="62"/>
        <v>4244.3618539499994</v>
      </c>
      <c r="G384" s="46">
        <f t="shared" si="63"/>
        <v>5363.9318539499991</v>
      </c>
      <c r="H384" s="46">
        <f t="shared" si="64"/>
        <v>5363.9318539499991</v>
      </c>
      <c r="I384" s="46">
        <f t="shared" si="65"/>
        <v>4988.6918539499993</v>
      </c>
      <c r="J384" s="46">
        <f t="shared" si="66"/>
        <v>6492.6118539499994</v>
      </c>
      <c r="K384" s="46">
        <f t="shared" si="67"/>
        <v>6492.6118539499994</v>
      </c>
      <c r="L384" s="46">
        <f t="shared" si="68"/>
        <v>6117.3718539499996</v>
      </c>
      <c r="M384" s="46">
        <f t="shared" si="69"/>
        <v>7661.3418539499989</v>
      </c>
      <c r="N384" s="46">
        <f t="shared" si="70"/>
        <v>7661.3418539499989</v>
      </c>
      <c r="O384" s="46">
        <f t="shared" si="71"/>
        <v>7286.1018539499992</v>
      </c>
      <c r="P384" s="46">
        <f>'Данные ком.оператора'!C385</f>
        <v>1945.2598312499999</v>
      </c>
    </row>
    <row r="385" spans="2:16" ht="15.75" x14ac:dyDescent="0.25">
      <c r="B385" s="34">
        <f>'Данные ком.оператора'!A386</f>
        <v>45458</v>
      </c>
      <c r="C385" s="6">
        <v>8</v>
      </c>
      <c r="D385" s="46">
        <f t="shared" si="60"/>
        <v>4597.0327717799992</v>
      </c>
      <c r="E385" s="46">
        <f t="shared" si="61"/>
        <v>4597.0327717799992</v>
      </c>
      <c r="F385" s="46">
        <f t="shared" si="62"/>
        <v>4221.7927717799994</v>
      </c>
      <c r="G385" s="46">
        <f t="shared" si="63"/>
        <v>5341.36277178</v>
      </c>
      <c r="H385" s="46">
        <f t="shared" si="64"/>
        <v>5341.36277178</v>
      </c>
      <c r="I385" s="46">
        <f t="shared" si="65"/>
        <v>4966.1227717800002</v>
      </c>
      <c r="J385" s="46">
        <f t="shared" si="66"/>
        <v>6470.0427717799994</v>
      </c>
      <c r="K385" s="46">
        <f t="shared" si="67"/>
        <v>6470.0427717799994</v>
      </c>
      <c r="L385" s="46">
        <f t="shared" si="68"/>
        <v>6094.8027717799996</v>
      </c>
      <c r="M385" s="46">
        <f t="shared" si="69"/>
        <v>7638.7727717799999</v>
      </c>
      <c r="N385" s="46">
        <f t="shared" si="70"/>
        <v>7638.7727717799999</v>
      </c>
      <c r="O385" s="46">
        <f t="shared" si="71"/>
        <v>7263.5327717800001</v>
      </c>
      <c r="P385" s="46">
        <f>'Данные ком.оператора'!C386</f>
        <v>1922.6907490799999</v>
      </c>
    </row>
    <row r="386" spans="2:16" ht="15.75" x14ac:dyDescent="0.25">
      <c r="B386" s="34">
        <f>'Данные ком.оператора'!A387</f>
        <v>45458</v>
      </c>
      <c r="C386" s="6">
        <v>9</v>
      </c>
      <c r="D386" s="46">
        <f t="shared" si="60"/>
        <v>4718.4359520099997</v>
      </c>
      <c r="E386" s="46">
        <f t="shared" si="61"/>
        <v>4718.4359520099997</v>
      </c>
      <c r="F386" s="46">
        <f t="shared" si="62"/>
        <v>4343.1959520099999</v>
      </c>
      <c r="G386" s="46">
        <f t="shared" si="63"/>
        <v>5462.7659520099996</v>
      </c>
      <c r="H386" s="46">
        <f t="shared" si="64"/>
        <v>5462.7659520099996</v>
      </c>
      <c r="I386" s="46">
        <f t="shared" si="65"/>
        <v>5087.5259520099999</v>
      </c>
      <c r="J386" s="46">
        <f t="shared" si="66"/>
        <v>6591.4459520099999</v>
      </c>
      <c r="K386" s="46">
        <f t="shared" si="67"/>
        <v>6591.4459520099999</v>
      </c>
      <c r="L386" s="46">
        <f t="shared" si="68"/>
        <v>6216.2059520100001</v>
      </c>
      <c r="M386" s="46">
        <f t="shared" si="69"/>
        <v>7760.1759520099995</v>
      </c>
      <c r="N386" s="46">
        <f t="shared" si="70"/>
        <v>7760.1759520099995</v>
      </c>
      <c r="O386" s="46">
        <f t="shared" si="71"/>
        <v>7384.9359520099997</v>
      </c>
      <c r="P386" s="46">
        <f>'Данные ком.оператора'!C387</f>
        <v>2044.09392931</v>
      </c>
    </row>
    <row r="387" spans="2:16" ht="15.75" x14ac:dyDescent="0.25">
      <c r="B387" s="34">
        <f>'Данные ком.оператора'!A388</f>
        <v>45458</v>
      </c>
      <c r="C387" s="6">
        <v>10</v>
      </c>
      <c r="D387" s="46">
        <f t="shared" si="60"/>
        <v>4866.2363773899988</v>
      </c>
      <c r="E387" s="46">
        <f t="shared" si="61"/>
        <v>4866.2363773899988</v>
      </c>
      <c r="F387" s="46">
        <f t="shared" si="62"/>
        <v>4490.996377389999</v>
      </c>
      <c r="G387" s="46">
        <f t="shared" si="63"/>
        <v>5610.5663773899996</v>
      </c>
      <c r="H387" s="46">
        <f t="shared" si="64"/>
        <v>5610.5663773899996</v>
      </c>
      <c r="I387" s="46">
        <f t="shared" si="65"/>
        <v>5235.3263773899998</v>
      </c>
      <c r="J387" s="46">
        <f t="shared" si="66"/>
        <v>6739.246377389999</v>
      </c>
      <c r="K387" s="46">
        <f t="shared" si="67"/>
        <v>6739.246377389999</v>
      </c>
      <c r="L387" s="46">
        <f t="shared" si="68"/>
        <v>6364.0063773899992</v>
      </c>
      <c r="M387" s="46">
        <f t="shared" si="69"/>
        <v>7907.9763773899995</v>
      </c>
      <c r="N387" s="46">
        <f t="shared" si="70"/>
        <v>7907.9763773899995</v>
      </c>
      <c r="O387" s="46">
        <f t="shared" si="71"/>
        <v>7532.7363773899997</v>
      </c>
      <c r="P387" s="46">
        <f>'Данные ком.оператора'!C388</f>
        <v>2191.89435469</v>
      </c>
    </row>
    <row r="388" spans="2:16" ht="15.75" x14ac:dyDescent="0.25">
      <c r="B388" s="34">
        <f>'Данные ком.оператора'!A389</f>
        <v>45458</v>
      </c>
      <c r="C388" s="6">
        <v>11</v>
      </c>
      <c r="D388" s="46">
        <f t="shared" si="60"/>
        <v>4891.1643289099993</v>
      </c>
      <c r="E388" s="46">
        <f t="shared" si="61"/>
        <v>4891.1643289099993</v>
      </c>
      <c r="F388" s="46">
        <f t="shared" si="62"/>
        <v>4515.9243289099995</v>
      </c>
      <c r="G388" s="46">
        <f t="shared" si="63"/>
        <v>5635.4943289100001</v>
      </c>
      <c r="H388" s="46">
        <f t="shared" si="64"/>
        <v>5635.4943289100001</v>
      </c>
      <c r="I388" s="46">
        <f t="shared" si="65"/>
        <v>5260.2543289100004</v>
      </c>
      <c r="J388" s="46">
        <f t="shared" si="66"/>
        <v>6764.1743289099995</v>
      </c>
      <c r="K388" s="46">
        <f t="shared" si="67"/>
        <v>6764.1743289099995</v>
      </c>
      <c r="L388" s="46">
        <f t="shared" si="68"/>
        <v>6388.9343289099997</v>
      </c>
      <c r="M388" s="46">
        <f t="shared" si="69"/>
        <v>7932.90432891</v>
      </c>
      <c r="N388" s="46">
        <f t="shared" si="70"/>
        <v>7932.90432891</v>
      </c>
      <c r="O388" s="46">
        <f t="shared" si="71"/>
        <v>7557.6643289100002</v>
      </c>
      <c r="P388" s="46">
        <f>'Данные ком.оператора'!C389</f>
        <v>2216.8223062100001</v>
      </c>
    </row>
    <row r="389" spans="2:16" ht="15.75" x14ac:dyDescent="0.25">
      <c r="B389" s="34">
        <f>'Данные ком.оператора'!A390</f>
        <v>45458</v>
      </c>
      <c r="C389" s="6">
        <v>12</v>
      </c>
      <c r="D389" s="46">
        <f t="shared" si="60"/>
        <v>4873.887347249999</v>
      </c>
      <c r="E389" s="46">
        <f t="shared" si="61"/>
        <v>4873.887347249999</v>
      </c>
      <c r="F389" s="46">
        <f t="shared" si="62"/>
        <v>4498.6473472499993</v>
      </c>
      <c r="G389" s="46">
        <f t="shared" si="63"/>
        <v>5618.217347249999</v>
      </c>
      <c r="H389" s="46">
        <f t="shared" si="64"/>
        <v>5618.217347249999</v>
      </c>
      <c r="I389" s="46">
        <f t="shared" si="65"/>
        <v>5242.9773472499992</v>
      </c>
      <c r="J389" s="46">
        <f t="shared" si="66"/>
        <v>6746.8973472499993</v>
      </c>
      <c r="K389" s="46">
        <f t="shared" si="67"/>
        <v>6746.8973472499993</v>
      </c>
      <c r="L389" s="46">
        <f t="shared" si="68"/>
        <v>6371.6573472499995</v>
      </c>
      <c r="M389" s="46">
        <f t="shared" si="69"/>
        <v>7915.6273472499988</v>
      </c>
      <c r="N389" s="46">
        <f t="shared" si="70"/>
        <v>7915.6273472499988</v>
      </c>
      <c r="O389" s="46">
        <f t="shared" si="71"/>
        <v>7540.387347249999</v>
      </c>
      <c r="P389" s="46">
        <f>'Данные ком.оператора'!C390</f>
        <v>2199.5453245499998</v>
      </c>
    </row>
    <row r="390" spans="2:16" ht="15.75" x14ac:dyDescent="0.25">
      <c r="B390" s="34">
        <f>'Данные ком.оператора'!A391</f>
        <v>45458</v>
      </c>
      <c r="C390" s="6">
        <v>13</v>
      </c>
      <c r="D390" s="46">
        <f t="shared" si="60"/>
        <v>4888.0408426999993</v>
      </c>
      <c r="E390" s="46">
        <f t="shared" si="61"/>
        <v>4888.0408426999993</v>
      </c>
      <c r="F390" s="46">
        <f t="shared" si="62"/>
        <v>4512.8008426999995</v>
      </c>
      <c r="G390" s="46">
        <f t="shared" si="63"/>
        <v>5632.3708426999992</v>
      </c>
      <c r="H390" s="46">
        <f t="shared" si="64"/>
        <v>5632.3708426999992</v>
      </c>
      <c r="I390" s="46">
        <f t="shared" si="65"/>
        <v>5257.1308426999994</v>
      </c>
      <c r="J390" s="46">
        <f t="shared" si="66"/>
        <v>6761.0508426999995</v>
      </c>
      <c r="K390" s="46">
        <f t="shared" si="67"/>
        <v>6761.0508426999995</v>
      </c>
      <c r="L390" s="46">
        <f t="shared" si="68"/>
        <v>6385.8108426999997</v>
      </c>
      <c r="M390" s="46">
        <f t="shared" si="69"/>
        <v>7929.7808426999991</v>
      </c>
      <c r="N390" s="46">
        <f t="shared" si="70"/>
        <v>7929.7808426999991</v>
      </c>
      <c r="O390" s="46">
        <f t="shared" si="71"/>
        <v>7554.5408426999993</v>
      </c>
      <c r="P390" s="46">
        <f>'Данные ком.оператора'!C391</f>
        <v>2213.6988200000001</v>
      </c>
    </row>
    <row r="391" spans="2:16" ht="15.75" x14ac:dyDescent="0.25">
      <c r="B391" s="34">
        <f>'Данные ком.оператора'!A392</f>
        <v>45458</v>
      </c>
      <c r="C391" s="6">
        <v>14</v>
      </c>
      <c r="D391" s="46">
        <f t="shared" si="60"/>
        <v>4873.3330262099998</v>
      </c>
      <c r="E391" s="46">
        <f t="shared" si="61"/>
        <v>4873.3330262099998</v>
      </c>
      <c r="F391" s="46">
        <f t="shared" si="62"/>
        <v>4498.0930262100001</v>
      </c>
      <c r="G391" s="46">
        <f t="shared" si="63"/>
        <v>5617.6630262099998</v>
      </c>
      <c r="H391" s="46">
        <f t="shared" si="64"/>
        <v>5617.6630262099998</v>
      </c>
      <c r="I391" s="46">
        <f t="shared" si="65"/>
        <v>5242.42302621</v>
      </c>
      <c r="J391" s="46">
        <f t="shared" si="66"/>
        <v>6746.3430262100001</v>
      </c>
      <c r="K391" s="46">
        <f t="shared" si="67"/>
        <v>6746.3430262100001</v>
      </c>
      <c r="L391" s="46">
        <f t="shared" si="68"/>
        <v>6371.1030262100003</v>
      </c>
      <c r="M391" s="46">
        <f t="shared" si="69"/>
        <v>7915.0730262099996</v>
      </c>
      <c r="N391" s="46">
        <f t="shared" si="70"/>
        <v>7915.0730262099996</v>
      </c>
      <c r="O391" s="46">
        <f t="shared" si="71"/>
        <v>7539.8330262099998</v>
      </c>
      <c r="P391" s="46">
        <f>'Данные ком.оператора'!C392</f>
        <v>2198.9910035100002</v>
      </c>
    </row>
    <row r="392" spans="2:16" ht="15.75" x14ac:dyDescent="0.25">
      <c r="B392" s="34">
        <f>'Данные ком.оператора'!A393</f>
        <v>45458</v>
      </c>
      <c r="C392" s="6">
        <v>15</v>
      </c>
      <c r="D392" s="46">
        <f t="shared" si="60"/>
        <v>4875.9027777099991</v>
      </c>
      <c r="E392" s="46">
        <f t="shared" si="61"/>
        <v>4875.9027777099991</v>
      </c>
      <c r="F392" s="46">
        <f t="shared" si="62"/>
        <v>4500.6627777099993</v>
      </c>
      <c r="G392" s="46">
        <f t="shared" si="63"/>
        <v>5620.232777709999</v>
      </c>
      <c r="H392" s="46">
        <f t="shared" si="64"/>
        <v>5620.232777709999</v>
      </c>
      <c r="I392" s="46">
        <f t="shared" si="65"/>
        <v>5244.9927777099992</v>
      </c>
      <c r="J392" s="46">
        <f t="shared" si="66"/>
        <v>6748.9127777099993</v>
      </c>
      <c r="K392" s="46">
        <f t="shared" si="67"/>
        <v>6748.9127777099993</v>
      </c>
      <c r="L392" s="46">
        <f t="shared" si="68"/>
        <v>6373.6727777099995</v>
      </c>
      <c r="M392" s="46">
        <f t="shared" si="69"/>
        <v>7917.6427777099989</v>
      </c>
      <c r="N392" s="46">
        <f t="shared" si="70"/>
        <v>7917.6427777099989</v>
      </c>
      <c r="O392" s="46">
        <f t="shared" si="71"/>
        <v>7542.4027777099991</v>
      </c>
      <c r="P392" s="46">
        <f>'Данные ком.оператора'!C393</f>
        <v>2201.5607550099999</v>
      </c>
    </row>
    <row r="393" spans="2:16" ht="15.75" x14ac:dyDescent="0.25">
      <c r="B393" s="34">
        <f>'Данные ком.оператора'!A394</f>
        <v>45458</v>
      </c>
      <c r="C393" s="6">
        <v>16</v>
      </c>
      <c r="D393" s="46">
        <f t="shared" si="60"/>
        <v>4870.0281716699992</v>
      </c>
      <c r="E393" s="46">
        <f t="shared" si="61"/>
        <v>4870.0281716699992</v>
      </c>
      <c r="F393" s="46">
        <f t="shared" si="62"/>
        <v>4494.7881716699994</v>
      </c>
      <c r="G393" s="46">
        <f t="shared" si="63"/>
        <v>5614.35817167</v>
      </c>
      <c r="H393" s="46">
        <f t="shared" si="64"/>
        <v>5614.35817167</v>
      </c>
      <c r="I393" s="46">
        <f t="shared" si="65"/>
        <v>5239.1181716700003</v>
      </c>
      <c r="J393" s="46">
        <f t="shared" si="66"/>
        <v>6743.0381716699994</v>
      </c>
      <c r="K393" s="46">
        <f t="shared" si="67"/>
        <v>6743.0381716699994</v>
      </c>
      <c r="L393" s="46">
        <f t="shared" si="68"/>
        <v>6367.7981716699996</v>
      </c>
      <c r="M393" s="46">
        <f t="shared" si="69"/>
        <v>7911.7681716699999</v>
      </c>
      <c r="N393" s="46">
        <f t="shared" si="70"/>
        <v>7911.7681716699999</v>
      </c>
      <c r="O393" s="46">
        <f t="shared" si="71"/>
        <v>7536.5281716700001</v>
      </c>
      <c r="P393" s="46">
        <f>'Данные ком.оператора'!C394</f>
        <v>2195.68614897</v>
      </c>
    </row>
    <row r="394" spans="2:16" ht="15.75" x14ac:dyDescent="0.25">
      <c r="B394" s="34">
        <f>'Данные ком.оператора'!A395</f>
        <v>45458</v>
      </c>
      <c r="C394" s="6">
        <v>17</v>
      </c>
      <c r="D394" s="46">
        <f t="shared" si="60"/>
        <v>4879.2316779999992</v>
      </c>
      <c r="E394" s="46">
        <f t="shared" si="61"/>
        <v>4879.2316779999992</v>
      </c>
      <c r="F394" s="46">
        <f t="shared" si="62"/>
        <v>4503.9916779999994</v>
      </c>
      <c r="G394" s="46">
        <f t="shared" si="63"/>
        <v>5623.5616779999991</v>
      </c>
      <c r="H394" s="46">
        <f t="shared" si="64"/>
        <v>5623.5616779999991</v>
      </c>
      <c r="I394" s="46">
        <f t="shared" si="65"/>
        <v>5248.3216779999993</v>
      </c>
      <c r="J394" s="46">
        <f t="shared" si="66"/>
        <v>6752.2416779999994</v>
      </c>
      <c r="K394" s="46">
        <f t="shared" si="67"/>
        <v>6752.2416779999994</v>
      </c>
      <c r="L394" s="46">
        <f t="shared" si="68"/>
        <v>6377.0016779999996</v>
      </c>
      <c r="M394" s="46">
        <f t="shared" si="69"/>
        <v>7920.971677999999</v>
      </c>
      <c r="N394" s="46">
        <f t="shared" si="70"/>
        <v>7920.971677999999</v>
      </c>
      <c r="O394" s="46">
        <f t="shared" si="71"/>
        <v>7545.7316779999992</v>
      </c>
      <c r="P394" s="46">
        <f>'Данные ком.оператора'!C395</f>
        <v>2204.8896553</v>
      </c>
    </row>
    <row r="395" spans="2:16" ht="15.75" x14ac:dyDescent="0.25">
      <c r="B395" s="34">
        <f>'Данные ком.оператора'!A396</f>
        <v>45458</v>
      </c>
      <c r="C395" s="6">
        <v>18</v>
      </c>
      <c r="D395" s="46">
        <f t="shared" si="60"/>
        <v>4881.124235549999</v>
      </c>
      <c r="E395" s="46">
        <f t="shared" si="61"/>
        <v>4881.124235549999</v>
      </c>
      <c r="F395" s="46">
        <f t="shared" si="62"/>
        <v>4505.8842355499992</v>
      </c>
      <c r="G395" s="46">
        <f t="shared" si="63"/>
        <v>5625.4542355499998</v>
      </c>
      <c r="H395" s="46">
        <f t="shared" si="64"/>
        <v>5625.4542355499998</v>
      </c>
      <c r="I395" s="46">
        <f t="shared" si="65"/>
        <v>5250.21423555</v>
      </c>
      <c r="J395" s="46">
        <f t="shared" si="66"/>
        <v>6754.1342355499992</v>
      </c>
      <c r="K395" s="46">
        <f t="shared" si="67"/>
        <v>6754.1342355499992</v>
      </c>
      <c r="L395" s="46">
        <f t="shared" si="68"/>
        <v>6378.8942355499994</v>
      </c>
      <c r="M395" s="46">
        <f t="shared" si="69"/>
        <v>7922.8642355499996</v>
      </c>
      <c r="N395" s="46">
        <f t="shared" si="70"/>
        <v>7922.8642355499996</v>
      </c>
      <c r="O395" s="46">
        <f t="shared" si="71"/>
        <v>7547.6242355499999</v>
      </c>
      <c r="P395" s="46">
        <f>'Данные ком.оператора'!C396</f>
        <v>2206.7822128500002</v>
      </c>
    </row>
    <row r="396" spans="2:16" ht="15.75" x14ac:dyDescent="0.25">
      <c r="B396" s="34">
        <f>'Данные ком.оператора'!A397</f>
        <v>45458</v>
      </c>
      <c r="C396" s="6">
        <v>19</v>
      </c>
      <c r="D396" s="46">
        <f t="shared" si="60"/>
        <v>4884.8176830599996</v>
      </c>
      <c r="E396" s="46">
        <f t="shared" si="61"/>
        <v>4884.8176830599996</v>
      </c>
      <c r="F396" s="46">
        <f t="shared" si="62"/>
        <v>4509.5776830599998</v>
      </c>
      <c r="G396" s="46">
        <f t="shared" si="63"/>
        <v>5629.1476830599995</v>
      </c>
      <c r="H396" s="46">
        <f t="shared" si="64"/>
        <v>5629.1476830599995</v>
      </c>
      <c r="I396" s="46">
        <f t="shared" si="65"/>
        <v>5253.9076830599997</v>
      </c>
      <c r="J396" s="46">
        <f t="shared" si="66"/>
        <v>6757.8276830599998</v>
      </c>
      <c r="K396" s="46">
        <f t="shared" si="67"/>
        <v>6757.8276830599998</v>
      </c>
      <c r="L396" s="46">
        <f t="shared" si="68"/>
        <v>6382.58768306</v>
      </c>
      <c r="M396" s="46">
        <f t="shared" si="69"/>
        <v>7926.5576830599994</v>
      </c>
      <c r="N396" s="46">
        <f t="shared" si="70"/>
        <v>7926.5576830599994</v>
      </c>
      <c r="O396" s="46">
        <f t="shared" si="71"/>
        <v>7551.3176830599996</v>
      </c>
      <c r="P396" s="46">
        <f>'Данные ком.оператора'!C397</f>
        <v>2210.4756603599999</v>
      </c>
    </row>
    <row r="397" spans="2:16" ht="15.75" x14ac:dyDescent="0.25">
      <c r="B397" s="34">
        <f>'Данные ком.оператора'!A398</f>
        <v>45458</v>
      </c>
      <c r="C397" s="6">
        <v>20</v>
      </c>
      <c r="D397" s="46">
        <f t="shared" si="60"/>
        <v>4862.1553180599994</v>
      </c>
      <c r="E397" s="46">
        <f t="shared" si="61"/>
        <v>4862.1553180599994</v>
      </c>
      <c r="F397" s="46">
        <f t="shared" si="62"/>
        <v>4486.9153180599997</v>
      </c>
      <c r="G397" s="46">
        <f t="shared" si="63"/>
        <v>5606.4853180599994</v>
      </c>
      <c r="H397" s="46">
        <f t="shared" si="64"/>
        <v>5606.4853180599994</v>
      </c>
      <c r="I397" s="46">
        <f t="shared" si="65"/>
        <v>5231.2453180599996</v>
      </c>
      <c r="J397" s="46">
        <f t="shared" si="66"/>
        <v>6735.1653180599997</v>
      </c>
      <c r="K397" s="46">
        <f t="shared" si="67"/>
        <v>6735.1653180599997</v>
      </c>
      <c r="L397" s="46">
        <f t="shared" si="68"/>
        <v>6359.9253180599999</v>
      </c>
      <c r="M397" s="46">
        <f t="shared" si="69"/>
        <v>7903.8953180599992</v>
      </c>
      <c r="N397" s="46">
        <f t="shared" si="70"/>
        <v>7903.8953180599992</v>
      </c>
      <c r="O397" s="46">
        <f t="shared" si="71"/>
        <v>7528.6553180599994</v>
      </c>
      <c r="P397" s="46">
        <f>'Данные ком.оператора'!C398</f>
        <v>2187.8132953600002</v>
      </c>
    </row>
    <row r="398" spans="2:16" ht="15.75" x14ac:dyDescent="0.25">
      <c r="B398" s="34">
        <f>'Данные ком.оператора'!A399</f>
        <v>45458</v>
      </c>
      <c r="C398" s="6">
        <v>21</v>
      </c>
      <c r="D398" s="46">
        <f t="shared" si="60"/>
        <v>4857.4263907999994</v>
      </c>
      <c r="E398" s="46">
        <f t="shared" si="61"/>
        <v>4857.4263907999994</v>
      </c>
      <c r="F398" s="46">
        <f t="shared" si="62"/>
        <v>4482.1863907999996</v>
      </c>
      <c r="G398" s="46">
        <f t="shared" si="63"/>
        <v>5601.7563908000002</v>
      </c>
      <c r="H398" s="46">
        <f t="shared" si="64"/>
        <v>5601.7563908000002</v>
      </c>
      <c r="I398" s="46">
        <f t="shared" si="65"/>
        <v>5226.5163908000004</v>
      </c>
      <c r="J398" s="46">
        <f t="shared" si="66"/>
        <v>6730.4363907999996</v>
      </c>
      <c r="K398" s="46">
        <f t="shared" si="67"/>
        <v>6730.4363907999996</v>
      </c>
      <c r="L398" s="46">
        <f t="shared" si="68"/>
        <v>6355.1963907999998</v>
      </c>
      <c r="M398" s="46">
        <f t="shared" si="69"/>
        <v>7899.1663908</v>
      </c>
      <c r="N398" s="46">
        <f t="shared" si="70"/>
        <v>7899.1663908</v>
      </c>
      <c r="O398" s="46">
        <f t="shared" si="71"/>
        <v>7523.9263908000003</v>
      </c>
      <c r="P398" s="46">
        <f>'Данные ком.оператора'!C399</f>
        <v>2183.0843681000001</v>
      </c>
    </row>
    <row r="399" spans="2:16" ht="15.75" x14ac:dyDescent="0.25">
      <c r="B399" s="34">
        <f>'Данные ком.оператора'!A400</f>
        <v>45458</v>
      </c>
      <c r="C399" s="6">
        <v>22</v>
      </c>
      <c r="D399" s="46">
        <f t="shared" si="60"/>
        <v>4825.6673391699997</v>
      </c>
      <c r="E399" s="46">
        <f t="shared" si="61"/>
        <v>4825.6673391699997</v>
      </c>
      <c r="F399" s="46">
        <f t="shared" si="62"/>
        <v>4450.4273391699999</v>
      </c>
      <c r="G399" s="46">
        <f t="shared" si="63"/>
        <v>5569.9973391699996</v>
      </c>
      <c r="H399" s="46">
        <f t="shared" si="64"/>
        <v>5569.9973391699996</v>
      </c>
      <c r="I399" s="46">
        <f t="shared" si="65"/>
        <v>5194.7573391699998</v>
      </c>
      <c r="J399" s="46">
        <f t="shared" si="66"/>
        <v>6698.6773391699999</v>
      </c>
      <c r="K399" s="46">
        <f t="shared" si="67"/>
        <v>6698.6773391699999</v>
      </c>
      <c r="L399" s="46">
        <f t="shared" si="68"/>
        <v>6323.4373391700001</v>
      </c>
      <c r="M399" s="46">
        <f t="shared" si="69"/>
        <v>7867.4073391699994</v>
      </c>
      <c r="N399" s="46">
        <f t="shared" si="70"/>
        <v>7867.4073391699994</v>
      </c>
      <c r="O399" s="46">
        <f t="shared" si="71"/>
        <v>7492.1673391699997</v>
      </c>
      <c r="P399" s="46">
        <f>'Данные ком.оператора'!C400</f>
        <v>2151.32531647</v>
      </c>
    </row>
    <row r="400" spans="2:16" ht="15.75" x14ac:dyDescent="0.25">
      <c r="B400" s="34">
        <f>'Данные ком.оператора'!A401</f>
        <v>45458</v>
      </c>
      <c r="C400" s="6">
        <v>23</v>
      </c>
      <c r="D400" s="46">
        <f t="shared" si="60"/>
        <v>4700.8579011499996</v>
      </c>
      <c r="E400" s="46">
        <f t="shared" si="61"/>
        <v>4700.8579011499996</v>
      </c>
      <c r="F400" s="46">
        <f t="shared" si="62"/>
        <v>4325.6179011499999</v>
      </c>
      <c r="G400" s="46">
        <f t="shared" si="63"/>
        <v>5445.1879011499996</v>
      </c>
      <c r="H400" s="46">
        <f t="shared" si="64"/>
        <v>5445.1879011499996</v>
      </c>
      <c r="I400" s="46">
        <f t="shared" si="65"/>
        <v>5069.9479011499998</v>
      </c>
      <c r="J400" s="46">
        <f t="shared" si="66"/>
        <v>6573.8679011499999</v>
      </c>
      <c r="K400" s="46">
        <f t="shared" si="67"/>
        <v>6573.8679011499999</v>
      </c>
      <c r="L400" s="46">
        <f t="shared" si="68"/>
        <v>6198.6279011500001</v>
      </c>
      <c r="M400" s="46">
        <f t="shared" si="69"/>
        <v>7742.5979011499994</v>
      </c>
      <c r="N400" s="46">
        <f t="shared" si="70"/>
        <v>7742.5979011499994</v>
      </c>
      <c r="O400" s="46">
        <f t="shared" si="71"/>
        <v>7367.3579011499996</v>
      </c>
      <c r="P400" s="46">
        <f>'Данные ком.оператора'!C401</f>
        <v>2026.5158784499999</v>
      </c>
    </row>
    <row r="401" spans="2:16" ht="15.75" x14ac:dyDescent="0.25">
      <c r="B401" s="34">
        <f>'Данные ком.оператора'!A402</f>
        <v>45458</v>
      </c>
      <c r="C401" s="6">
        <v>24</v>
      </c>
      <c r="D401" s="46">
        <f t="shared" si="60"/>
        <v>4432.1538471899994</v>
      </c>
      <c r="E401" s="46">
        <f t="shared" si="61"/>
        <v>4432.1538471899994</v>
      </c>
      <c r="F401" s="46">
        <f t="shared" si="62"/>
        <v>4056.9138471900001</v>
      </c>
      <c r="G401" s="46">
        <f t="shared" si="63"/>
        <v>5176.4838471899993</v>
      </c>
      <c r="H401" s="46">
        <f t="shared" si="64"/>
        <v>5176.4838471899993</v>
      </c>
      <c r="I401" s="46">
        <f t="shared" si="65"/>
        <v>4801.2438471899995</v>
      </c>
      <c r="J401" s="46">
        <f t="shared" si="66"/>
        <v>6305.1638471899996</v>
      </c>
      <c r="K401" s="46">
        <f t="shared" si="67"/>
        <v>6305.1638471899996</v>
      </c>
      <c r="L401" s="46">
        <f t="shared" si="68"/>
        <v>5929.9238471899998</v>
      </c>
      <c r="M401" s="46">
        <f t="shared" si="69"/>
        <v>7473.8938471899992</v>
      </c>
      <c r="N401" s="46">
        <f t="shared" si="70"/>
        <v>7473.8938471899992</v>
      </c>
      <c r="O401" s="46">
        <f t="shared" si="71"/>
        <v>7098.6538471899994</v>
      </c>
      <c r="P401" s="46">
        <f>'Данные ком.оператора'!C402</f>
        <v>1757.8118244899999</v>
      </c>
    </row>
    <row r="402" spans="2:16" ht="15.75" x14ac:dyDescent="0.25">
      <c r="B402" s="34">
        <f>'Данные ком.оператора'!A403</f>
        <v>45459</v>
      </c>
      <c r="C402" s="6">
        <v>1</v>
      </c>
      <c r="D402" s="46">
        <f t="shared" si="60"/>
        <v>4467.6468783399996</v>
      </c>
      <c r="E402" s="46">
        <f t="shared" si="61"/>
        <v>4467.6468783399996</v>
      </c>
      <c r="F402" s="46">
        <f t="shared" si="62"/>
        <v>4092.4068783399998</v>
      </c>
      <c r="G402" s="46">
        <f t="shared" si="63"/>
        <v>5211.9768783399995</v>
      </c>
      <c r="H402" s="46">
        <f t="shared" si="64"/>
        <v>5211.9768783399995</v>
      </c>
      <c r="I402" s="46">
        <f t="shared" si="65"/>
        <v>4836.7368783399997</v>
      </c>
      <c r="J402" s="46">
        <f t="shared" si="66"/>
        <v>6340.6568783399989</v>
      </c>
      <c r="K402" s="46">
        <f t="shared" si="67"/>
        <v>6340.6568783399989</v>
      </c>
      <c r="L402" s="46">
        <f t="shared" si="68"/>
        <v>5965.4168783399991</v>
      </c>
      <c r="M402" s="46">
        <f t="shared" si="69"/>
        <v>7509.3868783399994</v>
      </c>
      <c r="N402" s="46">
        <f t="shared" si="70"/>
        <v>7509.3868783399994</v>
      </c>
      <c r="O402" s="46">
        <f t="shared" si="71"/>
        <v>7134.1468783399996</v>
      </c>
      <c r="P402" s="46">
        <f>'Данные ком.оператора'!C403</f>
        <v>1793.3048556399999</v>
      </c>
    </row>
    <row r="403" spans="2:16" ht="15.75" x14ac:dyDescent="0.25">
      <c r="B403" s="34">
        <f>'Данные ком.оператора'!A404</f>
        <v>45459</v>
      </c>
      <c r="C403" s="6">
        <v>2</v>
      </c>
      <c r="D403" s="46">
        <f t="shared" si="60"/>
        <v>4500.9891780199996</v>
      </c>
      <c r="E403" s="46">
        <f t="shared" si="61"/>
        <v>4500.9891780199996</v>
      </c>
      <c r="F403" s="46">
        <f t="shared" si="62"/>
        <v>4125.7491780199998</v>
      </c>
      <c r="G403" s="46">
        <f t="shared" si="63"/>
        <v>5245.3191780199995</v>
      </c>
      <c r="H403" s="46">
        <f t="shared" si="64"/>
        <v>5245.3191780199995</v>
      </c>
      <c r="I403" s="46">
        <f t="shared" si="65"/>
        <v>4870.0791780199997</v>
      </c>
      <c r="J403" s="46">
        <f t="shared" si="66"/>
        <v>6373.9991780199989</v>
      </c>
      <c r="K403" s="46">
        <f t="shared" si="67"/>
        <v>6373.9991780199989</v>
      </c>
      <c r="L403" s="46">
        <f t="shared" si="68"/>
        <v>5998.7591780199991</v>
      </c>
      <c r="M403" s="46">
        <f t="shared" si="69"/>
        <v>7542.7291780199994</v>
      </c>
      <c r="N403" s="46">
        <f t="shared" si="70"/>
        <v>7542.7291780199994</v>
      </c>
      <c r="O403" s="46">
        <f t="shared" si="71"/>
        <v>7167.4891780199996</v>
      </c>
      <c r="P403" s="46">
        <f>'Данные ком.оператора'!C404</f>
        <v>1826.6471553199999</v>
      </c>
    </row>
    <row r="404" spans="2:16" ht="15.75" x14ac:dyDescent="0.25">
      <c r="B404" s="34">
        <f>'Данные ком.оператора'!A405</f>
        <v>45459</v>
      </c>
      <c r="C404" s="6">
        <v>3</v>
      </c>
      <c r="D404" s="46">
        <f t="shared" si="60"/>
        <v>4513.5136171899994</v>
      </c>
      <c r="E404" s="46">
        <f t="shared" si="61"/>
        <v>4513.5136171899994</v>
      </c>
      <c r="F404" s="46">
        <f t="shared" si="62"/>
        <v>4138.2736171899996</v>
      </c>
      <c r="G404" s="46">
        <f t="shared" si="63"/>
        <v>5257.8436171899993</v>
      </c>
      <c r="H404" s="46">
        <f t="shared" si="64"/>
        <v>5257.8436171899993</v>
      </c>
      <c r="I404" s="46">
        <f t="shared" si="65"/>
        <v>4882.6036171899996</v>
      </c>
      <c r="J404" s="46">
        <f t="shared" si="66"/>
        <v>6386.5236171899996</v>
      </c>
      <c r="K404" s="46">
        <f t="shared" si="67"/>
        <v>6386.5236171899996</v>
      </c>
      <c r="L404" s="46">
        <f t="shared" si="68"/>
        <v>6011.2836171899999</v>
      </c>
      <c r="M404" s="46">
        <f t="shared" si="69"/>
        <v>7555.2536171899992</v>
      </c>
      <c r="N404" s="46">
        <f t="shared" si="70"/>
        <v>7555.2536171899992</v>
      </c>
      <c r="O404" s="46">
        <f t="shared" si="71"/>
        <v>7180.0136171899994</v>
      </c>
      <c r="P404" s="46">
        <f>'Данные ком.оператора'!C405</f>
        <v>1839.17159449</v>
      </c>
    </row>
    <row r="405" spans="2:16" ht="15.75" x14ac:dyDescent="0.25">
      <c r="B405" s="34">
        <f>'Данные ком.оператора'!A406</f>
        <v>45459</v>
      </c>
      <c r="C405" s="6">
        <v>4</v>
      </c>
      <c r="D405" s="46">
        <f t="shared" si="60"/>
        <v>4594.1509791899989</v>
      </c>
      <c r="E405" s="46">
        <f t="shared" si="61"/>
        <v>4594.1509791899989</v>
      </c>
      <c r="F405" s="46">
        <f t="shared" si="62"/>
        <v>4218.9109791899991</v>
      </c>
      <c r="G405" s="46">
        <f t="shared" si="63"/>
        <v>5338.4809791899997</v>
      </c>
      <c r="H405" s="46">
        <f t="shared" si="64"/>
        <v>5338.4809791899997</v>
      </c>
      <c r="I405" s="46">
        <f t="shared" si="65"/>
        <v>4963.24097919</v>
      </c>
      <c r="J405" s="46">
        <f t="shared" si="66"/>
        <v>6467.1609791899991</v>
      </c>
      <c r="K405" s="46">
        <f t="shared" si="67"/>
        <v>6467.1609791899991</v>
      </c>
      <c r="L405" s="46">
        <f t="shared" si="68"/>
        <v>6091.9209791899993</v>
      </c>
      <c r="M405" s="46">
        <f t="shared" si="69"/>
        <v>7635.8909791899996</v>
      </c>
      <c r="N405" s="46">
        <f t="shared" si="70"/>
        <v>7635.8909791899996</v>
      </c>
      <c r="O405" s="46">
        <f t="shared" si="71"/>
        <v>7260.6509791899998</v>
      </c>
      <c r="P405" s="46">
        <f>'Данные ком.оператора'!C406</f>
        <v>1919.8089564899999</v>
      </c>
    </row>
    <row r="406" spans="2:16" ht="15.75" x14ac:dyDescent="0.25">
      <c r="B406" s="34">
        <f>'Данные ком.оператора'!A407</f>
        <v>45459</v>
      </c>
      <c r="C406" s="6">
        <v>5</v>
      </c>
      <c r="D406" s="46">
        <f t="shared" si="60"/>
        <v>4724.3654648799993</v>
      </c>
      <c r="E406" s="46">
        <f t="shared" si="61"/>
        <v>4724.3654648799993</v>
      </c>
      <c r="F406" s="46">
        <f t="shared" si="62"/>
        <v>4349.1254648799995</v>
      </c>
      <c r="G406" s="46">
        <f t="shared" si="63"/>
        <v>5468.6954648799992</v>
      </c>
      <c r="H406" s="46">
        <f t="shared" si="64"/>
        <v>5468.6954648799992</v>
      </c>
      <c r="I406" s="46">
        <f t="shared" si="65"/>
        <v>5093.4554648799995</v>
      </c>
      <c r="J406" s="46">
        <f t="shared" si="66"/>
        <v>6597.3754648799995</v>
      </c>
      <c r="K406" s="46">
        <f t="shared" si="67"/>
        <v>6597.3754648799995</v>
      </c>
      <c r="L406" s="46">
        <f t="shared" si="68"/>
        <v>6222.1354648799997</v>
      </c>
      <c r="M406" s="46">
        <f t="shared" si="69"/>
        <v>7766.1054648799991</v>
      </c>
      <c r="N406" s="46">
        <f t="shared" si="70"/>
        <v>7766.1054648799991</v>
      </c>
      <c r="O406" s="46">
        <f t="shared" si="71"/>
        <v>7390.8654648799993</v>
      </c>
      <c r="P406" s="46">
        <f>'Данные ком.оператора'!C407</f>
        <v>2050.0234421800001</v>
      </c>
    </row>
    <row r="407" spans="2:16" ht="15.75" x14ac:dyDescent="0.25">
      <c r="B407" s="34">
        <f>'Данные ком.оператора'!A408</f>
        <v>45459</v>
      </c>
      <c r="C407" s="6">
        <v>6</v>
      </c>
      <c r="D407" s="46">
        <f t="shared" si="60"/>
        <v>4865.9581066399996</v>
      </c>
      <c r="E407" s="46">
        <f t="shared" si="61"/>
        <v>4865.9581066399996</v>
      </c>
      <c r="F407" s="46">
        <f t="shared" si="62"/>
        <v>4490.7181066399999</v>
      </c>
      <c r="G407" s="46">
        <f t="shared" si="63"/>
        <v>5610.2881066399996</v>
      </c>
      <c r="H407" s="46">
        <f t="shared" si="64"/>
        <v>5610.2881066399996</v>
      </c>
      <c r="I407" s="46">
        <f t="shared" si="65"/>
        <v>5235.0481066399998</v>
      </c>
      <c r="J407" s="46">
        <f t="shared" si="66"/>
        <v>6738.9681066399999</v>
      </c>
      <c r="K407" s="46">
        <f t="shared" si="67"/>
        <v>6738.9681066399999</v>
      </c>
      <c r="L407" s="46">
        <f t="shared" si="68"/>
        <v>6363.7281066400001</v>
      </c>
      <c r="M407" s="46">
        <f t="shared" si="69"/>
        <v>7907.6981066399994</v>
      </c>
      <c r="N407" s="46">
        <f t="shared" si="70"/>
        <v>7907.6981066399994</v>
      </c>
      <c r="O407" s="46">
        <f t="shared" si="71"/>
        <v>7532.4581066399996</v>
      </c>
      <c r="P407" s="46">
        <f>'Данные ком.оператора'!C408</f>
        <v>2191.61608394</v>
      </c>
    </row>
    <row r="408" spans="2:16" ht="15.75" x14ac:dyDescent="0.25">
      <c r="B408" s="34">
        <f>'Данные ком.оператора'!A409</f>
        <v>45459</v>
      </c>
      <c r="C408" s="6">
        <v>7</v>
      </c>
      <c r="D408" s="46">
        <f t="shared" si="60"/>
        <v>4794.4786590699996</v>
      </c>
      <c r="E408" s="46">
        <f t="shared" si="61"/>
        <v>4794.4786590699996</v>
      </c>
      <c r="F408" s="46">
        <f t="shared" si="62"/>
        <v>4419.2386590699998</v>
      </c>
      <c r="G408" s="46">
        <f t="shared" si="63"/>
        <v>5538.8086590699995</v>
      </c>
      <c r="H408" s="46">
        <f t="shared" si="64"/>
        <v>5538.8086590699995</v>
      </c>
      <c r="I408" s="46">
        <f t="shared" si="65"/>
        <v>5163.5686590699997</v>
      </c>
      <c r="J408" s="46">
        <f t="shared" si="66"/>
        <v>6667.4886590699998</v>
      </c>
      <c r="K408" s="46">
        <f t="shared" si="67"/>
        <v>6667.4886590699998</v>
      </c>
      <c r="L408" s="46">
        <f t="shared" si="68"/>
        <v>6292.24865907</v>
      </c>
      <c r="M408" s="46">
        <f t="shared" si="69"/>
        <v>7836.2186590699994</v>
      </c>
      <c r="N408" s="46">
        <f t="shared" si="70"/>
        <v>7836.2186590699994</v>
      </c>
      <c r="O408" s="46">
        <f t="shared" si="71"/>
        <v>7460.9786590699996</v>
      </c>
      <c r="P408" s="46">
        <f>'Данные ком.оператора'!C409</f>
        <v>2120.1366363699999</v>
      </c>
    </row>
    <row r="409" spans="2:16" ht="15.75" x14ac:dyDescent="0.25">
      <c r="B409" s="34">
        <f>'Данные ком.оператора'!A410</f>
        <v>45459</v>
      </c>
      <c r="C409" s="6">
        <v>8</v>
      </c>
      <c r="D409" s="46">
        <f t="shared" si="60"/>
        <v>4698.5759776099994</v>
      </c>
      <c r="E409" s="46">
        <f t="shared" si="61"/>
        <v>4698.5759776099994</v>
      </c>
      <c r="F409" s="46">
        <f t="shared" si="62"/>
        <v>4323.3359776099996</v>
      </c>
      <c r="G409" s="46">
        <f t="shared" si="63"/>
        <v>5442.9059776099994</v>
      </c>
      <c r="H409" s="46">
        <f t="shared" si="64"/>
        <v>5442.9059776099994</v>
      </c>
      <c r="I409" s="46">
        <f t="shared" si="65"/>
        <v>5067.6659776099996</v>
      </c>
      <c r="J409" s="46">
        <f t="shared" si="66"/>
        <v>6571.5859776099996</v>
      </c>
      <c r="K409" s="46">
        <f t="shared" si="67"/>
        <v>6571.5859776099996</v>
      </c>
      <c r="L409" s="46">
        <f t="shared" si="68"/>
        <v>6196.3459776099999</v>
      </c>
      <c r="M409" s="46">
        <f t="shared" si="69"/>
        <v>7740.3159776099992</v>
      </c>
      <c r="N409" s="46">
        <f t="shared" si="70"/>
        <v>7740.3159776099992</v>
      </c>
      <c r="O409" s="46">
        <f t="shared" si="71"/>
        <v>7365.0759776099994</v>
      </c>
      <c r="P409" s="46">
        <f>'Данные ком.оператора'!C410</f>
        <v>2024.23395491</v>
      </c>
    </row>
    <row r="410" spans="2:16" ht="15.75" x14ac:dyDescent="0.25">
      <c r="B410" s="34">
        <f>'Данные ком.оператора'!A411</f>
        <v>45459</v>
      </c>
      <c r="C410" s="6">
        <v>9</v>
      </c>
      <c r="D410" s="46">
        <f t="shared" si="60"/>
        <v>4698.6392638599991</v>
      </c>
      <c r="E410" s="46">
        <f t="shared" si="61"/>
        <v>4698.6392638599991</v>
      </c>
      <c r="F410" s="46">
        <f t="shared" si="62"/>
        <v>4323.3992638599993</v>
      </c>
      <c r="G410" s="46">
        <f t="shared" si="63"/>
        <v>5442.96926386</v>
      </c>
      <c r="H410" s="46">
        <f t="shared" si="64"/>
        <v>5442.96926386</v>
      </c>
      <c r="I410" s="46">
        <f t="shared" si="65"/>
        <v>5067.7292638600002</v>
      </c>
      <c r="J410" s="46">
        <f t="shared" si="66"/>
        <v>6571.6492638599993</v>
      </c>
      <c r="K410" s="46">
        <f t="shared" si="67"/>
        <v>6571.6492638599993</v>
      </c>
      <c r="L410" s="46">
        <f t="shared" si="68"/>
        <v>6196.4092638599996</v>
      </c>
      <c r="M410" s="46">
        <f t="shared" si="69"/>
        <v>7740.3792638599998</v>
      </c>
      <c r="N410" s="46">
        <f t="shared" si="70"/>
        <v>7740.3792638599998</v>
      </c>
      <c r="O410" s="46">
        <f t="shared" si="71"/>
        <v>7365.13926386</v>
      </c>
      <c r="P410" s="46">
        <f>'Данные ком.оператора'!C411</f>
        <v>2024.2972411600001</v>
      </c>
    </row>
    <row r="411" spans="2:16" ht="15.75" x14ac:dyDescent="0.25">
      <c r="B411" s="34">
        <f>'Данные ком.оператора'!A412</f>
        <v>45459</v>
      </c>
      <c r="C411" s="6">
        <v>10</v>
      </c>
      <c r="D411" s="46">
        <f t="shared" si="60"/>
        <v>4878.0910319799996</v>
      </c>
      <c r="E411" s="46">
        <f t="shared" si="61"/>
        <v>4878.0910319799996</v>
      </c>
      <c r="F411" s="46">
        <f t="shared" si="62"/>
        <v>4502.8510319799998</v>
      </c>
      <c r="G411" s="46">
        <f t="shared" si="63"/>
        <v>5622.4210319799995</v>
      </c>
      <c r="H411" s="46">
        <f t="shared" si="64"/>
        <v>5622.4210319799995</v>
      </c>
      <c r="I411" s="46">
        <f t="shared" si="65"/>
        <v>5247.1810319799997</v>
      </c>
      <c r="J411" s="46">
        <f t="shared" si="66"/>
        <v>6751.1010319799998</v>
      </c>
      <c r="K411" s="46">
        <f t="shared" si="67"/>
        <v>6751.1010319799998</v>
      </c>
      <c r="L411" s="46">
        <f t="shared" si="68"/>
        <v>6375.86103198</v>
      </c>
      <c r="M411" s="46">
        <f t="shared" si="69"/>
        <v>7919.8310319799994</v>
      </c>
      <c r="N411" s="46">
        <f t="shared" si="70"/>
        <v>7919.8310319799994</v>
      </c>
      <c r="O411" s="46">
        <f t="shared" si="71"/>
        <v>7544.5910319799996</v>
      </c>
      <c r="P411" s="46">
        <f>'Данные ком.оператора'!C412</f>
        <v>2203.7490092799999</v>
      </c>
    </row>
    <row r="412" spans="2:16" ht="15.75" x14ac:dyDescent="0.25">
      <c r="B412" s="34">
        <f>'Данные ком.оператора'!A413</f>
        <v>45459</v>
      </c>
      <c r="C412" s="6">
        <v>11</v>
      </c>
      <c r="D412" s="46">
        <f t="shared" si="60"/>
        <v>4929.7899471699993</v>
      </c>
      <c r="E412" s="46">
        <f t="shared" si="61"/>
        <v>4929.7899471699993</v>
      </c>
      <c r="F412" s="46">
        <f t="shared" si="62"/>
        <v>4554.5499471699995</v>
      </c>
      <c r="G412" s="46">
        <f t="shared" si="63"/>
        <v>5674.1199471699993</v>
      </c>
      <c r="H412" s="46">
        <f t="shared" si="64"/>
        <v>5674.1199471699993</v>
      </c>
      <c r="I412" s="46">
        <f t="shared" si="65"/>
        <v>5298.8799471699995</v>
      </c>
      <c r="J412" s="46">
        <f t="shared" si="66"/>
        <v>6802.7999471699995</v>
      </c>
      <c r="K412" s="46">
        <f t="shared" si="67"/>
        <v>6802.7999471699995</v>
      </c>
      <c r="L412" s="46">
        <f t="shared" si="68"/>
        <v>6427.5599471699998</v>
      </c>
      <c r="M412" s="46">
        <f t="shared" si="69"/>
        <v>7971.5299471699991</v>
      </c>
      <c r="N412" s="46">
        <f t="shared" si="70"/>
        <v>7971.5299471699991</v>
      </c>
      <c r="O412" s="46">
        <f t="shared" si="71"/>
        <v>7596.2899471699993</v>
      </c>
      <c r="P412" s="46">
        <f>'Данные ком.оператора'!C413</f>
        <v>2255.4479244700001</v>
      </c>
    </row>
    <row r="413" spans="2:16" ht="15.75" x14ac:dyDescent="0.25">
      <c r="B413" s="34">
        <f>'Данные ком.оператора'!A414</f>
        <v>45459</v>
      </c>
      <c r="C413" s="6">
        <v>12</v>
      </c>
      <c r="D413" s="46">
        <f t="shared" si="60"/>
        <v>4942.4296530099991</v>
      </c>
      <c r="E413" s="46">
        <f t="shared" si="61"/>
        <v>4942.4296530099991</v>
      </c>
      <c r="F413" s="46">
        <f t="shared" si="62"/>
        <v>4567.1896530099993</v>
      </c>
      <c r="G413" s="46">
        <f t="shared" si="63"/>
        <v>5686.7596530099991</v>
      </c>
      <c r="H413" s="46">
        <f t="shared" si="64"/>
        <v>5686.7596530099991</v>
      </c>
      <c r="I413" s="46">
        <f t="shared" si="65"/>
        <v>5311.5196530099993</v>
      </c>
      <c r="J413" s="46">
        <f t="shared" si="66"/>
        <v>6815.4396530099993</v>
      </c>
      <c r="K413" s="46">
        <f t="shared" si="67"/>
        <v>6815.4396530099993</v>
      </c>
      <c r="L413" s="46">
        <f t="shared" si="68"/>
        <v>6440.1996530099996</v>
      </c>
      <c r="M413" s="46">
        <f t="shared" si="69"/>
        <v>7984.1696530099989</v>
      </c>
      <c r="N413" s="46">
        <f t="shared" si="70"/>
        <v>7984.1696530099989</v>
      </c>
      <c r="O413" s="46">
        <f t="shared" si="71"/>
        <v>7608.9296530099991</v>
      </c>
      <c r="P413" s="46">
        <f>'Данные ком.оператора'!C414</f>
        <v>2268.0876303099999</v>
      </c>
    </row>
    <row r="414" spans="2:16" ht="15.75" x14ac:dyDescent="0.25">
      <c r="B414" s="34">
        <f>'Данные ком.оператора'!A415</f>
        <v>45459</v>
      </c>
      <c r="C414" s="6">
        <v>13</v>
      </c>
      <c r="D414" s="46">
        <f t="shared" si="60"/>
        <v>4951.8198213599999</v>
      </c>
      <c r="E414" s="46">
        <f t="shared" si="61"/>
        <v>4951.8198213599999</v>
      </c>
      <c r="F414" s="46">
        <f t="shared" si="62"/>
        <v>4576.5798213600001</v>
      </c>
      <c r="G414" s="46">
        <f t="shared" si="63"/>
        <v>5696.1498213599998</v>
      </c>
      <c r="H414" s="46">
        <f t="shared" si="64"/>
        <v>5696.1498213599998</v>
      </c>
      <c r="I414" s="46">
        <f t="shared" si="65"/>
        <v>5320.90982136</v>
      </c>
      <c r="J414" s="46">
        <f t="shared" si="66"/>
        <v>6824.8298213600001</v>
      </c>
      <c r="K414" s="46">
        <f t="shared" si="67"/>
        <v>6824.8298213600001</v>
      </c>
      <c r="L414" s="46">
        <f t="shared" si="68"/>
        <v>6449.5898213600003</v>
      </c>
      <c r="M414" s="46">
        <f t="shared" si="69"/>
        <v>7993.5598213599997</v>
      </c>
      <c r="N414" s="46">
        <f t="shared" si="70"/>
        <v>7993.5598213599997</v>
      </c>
      <c r="O414" s="46">
        <f t="shared" si="71"/>
        <v>7618.3198213599999</v>
      </c>
      <c r="P414" s="46">
        <f>'Данные ком.оператора'!C415</f>
        <v>2277.4777986600002</v>
      </c>
    </row>
    <row r="415" spans="2:16" ht="15.75" x14ac:dyDescent="0.25">
      <c r="B415" s="34">
        <f>'Данные ком.оператора'!A416</f>
        <v>45459</v>
      </c>
      <c r="C415" s="6">
        <v>14</v>
      </c>
      <c r="D415" s="46">
        <f t="shared" si="60"/>
        <v>4951.2451060599988</v>
      </c>
      <c r="E415" s="46">
        <f t="shared" si="61"/>
        <v>4951.2451060599988</v>
      </c>
      <c r="F415" s="46">
        <f t="shared" si="62"/>
        <v>4576.005106059999</v>
      </c>
      <c r="G415" s="46">
        <f t="shared" si="63"/>
        <v>5695.5751060599996</v>
      </c>
      <c r="H415" s="46">
        <f t="shared" si="64"/>
        <v>5695.5751060599996</v>
      </c>
      <c r="I415" s="46">
        <f t="shared" si="65"/>
        <v>5320.3351060599998</v>
      </c>
      <c r="J415" s="46">
        <f t="shared" si="66"/>
        <v>6824.255106059999</v>
      </c>
      <c r="K415" s="46">
        <f t="shared" si="67"/>
        <v>6824.255106059999</v>
      </c>
      <c r="L415" s="46">
        <f t="shared" si="68"/>
        <v>6449.0151060599992</v>
      </c>
      <c r="M415" s="46">
        <f t="shared" si="69"/>
        <v>7992.9851060599995</v>
      </c>
      <c r="N415" s="46">
        <f t="shared" si="70"/>
        <v>7992.9851060599995</v>
      </c>
      <c r="O415" s="46">
        <f t="shared" si="71"/>
        <v>7617.7451060599997</v>
      </c>
      <c r="P415" s="46">
        <f>'Данные ком.оператора'!C416</f>
        <v>2276.90308336</v>
      </c>
    </row>
    <row r="416" spans="2:16" ht="15.75" x14ac:dyDescent="0.25">
      <c r="B416" s="34">
        <f>'Данные ком.оператора'!A417</f>
        <v>45459</v>
      </c>
      <c r="C416" s="6">
        <v>15</v>
      </c>
      <c r="D416" s="46">
        <f t="shared" si="60"/>
        <v>4935.2890227099988</v>
      </c>
      <c r="E416" s="46">
        <f t="shared" si="61"/>
        <v>4935.2890227099988</v>
      </c>
      <c r="F416" s="46">
        <f t="shared" si="62"/>
        <v>4560.049022709999</v>
      </c>
      <c r="G416" s="46">
        <f t="shared" si="63"/>
        <v>5679.6190227099996</v>
      </c>
      <c r="H416" s="46">
        <f t="shared" si="64"/>
        <v>5679.6190227099996</v>
      </c>
      <c r="I416" s="46">
        <f t="shared" si="65"/>
        <v>5304.3790227099998</v>
      </c>
      <c r="J416" s="46">
        <f t="shared" si="66"/>
        <v>6808.299022709999</v>
      </c>
      <c r="K416" s="46">
        <f t="shared" si="67"/>
        <v>6808.299022709999</v>
      </c>
      <c r="L416" s="46">
        <f t="shared" si="68"/>
        <v>6433.0590227099992</v>
      </c>
      <c r="M416" s="46">
        <f t="shared" si="69"/>
        <v>7977.0290227099995</v>
      </c>
      <c r="N416" s="46">
        <f t="shared" si="70"/>
        <v>7977.0290227099995</v>
      </c>
      <c r="O416" s="46">
        <f t="shared" si="71"/>
        <v>7601.7890227099997</v>
      </c>
      <c r="P416" s="46">
        <f>'Данные ком.оператора'!C417</f>
        <v>2260.94700001</v>
      </c>
    </row>
    <row r="417" spans="2:16" ht="15.75" x14ac:dyDescent="0.25">
      <c r="B417" s="34">
        <f>'Данные ком.оператора'!A418</f>
        <v>45459</v>
      </c>
      <c r="C417" s="6">
        <v>16</v>
      </c>
      <c r="D417" s="46">
        <f t="shared" si="60"/>
        <v>4947.0403702699996</v>
      </c>
      <c r="E417" s="46">
        <f t="shared" si="61"/>
        <v>4947.0403702699996</v>
      </c>
      <c r="F417" s="46">
        <f t="shared" si="62"/>
        <v>4571.8003702699998</v>
      </c>
      <c r="G417" s="46">
        <f t="shared" si="63"/>
        <v>5691.3703702699995</v>
      </c>
      <c r="H417" s="46">
        <f t="shared" si="64"/>
        <v>5691.3703702699995</v>
      </c>
      <c r="I417" s="46">
        <f t="shared" si="65"/>
        <v>5316.1303702699997</v>
      </c>
      <c r="J417" s="46">
        <f t="shared" si="66"/>
        <v>6820.0503702699998</v>
      </c>
      <c r="K417" s="46">
        <f t="shared" si="67"/>
        <v>6820.0503702699998</v>
      </c>
      <c r="L417" s="46">
        <f t="shared" si="68"/>
        <v>6444.81037027</v>
      </c>
      <c r="M417" s="46">
        <f t="shared" si="69"/>
        <v>7988.7803702699994</v>
      </c>
      <c r="N417" s="46">
        <f t="shared" si="70"/>
        <v>7988.7803702699994</v>
      </c>
      <c r="O417" s="46">
        <f t="shared" si="71"/>
        <v>7613.5403702699996</v>
      </c>
      <c r="P417" s="46">
        <f>'Данные ком.оператора'!C418</f>
        <v>2272.6983475699999</v>
      </c>
    </row>
    <row r="418" spans="2:16" ht="15.75" x14ac:dyDescent="0.25">
      <c r="B418" s="34">
        <f>'Данные ком.оператора'!A419</f>
        <v>45459</v>
      </c>
      <c r="C418" s="6">
        <v>17</v>
      </c>
      <c r="D418" s="46">
        <f t="shared" si="60"/>
        <v>4934.6366575599995</v>
      </c>
      <c r="E418" s="46">
        <f t="shared" si="61"/>
        <v>4934.6366575599995</v>
      </c>
      <c r="F418" s="46">
        <f t="shared" si="62"/>
        <v>4559.3966575599998</v>
      </c>
      <c r="G418" s="46">
        <f t="shared" si="63"/>
        <v>5678.9666575599995</v>
      </c>
      <c r="H418" s="46">
        <f t="shared" si="64"/>
        <v>5678.9666575599995</v>
      </c>
      <c r="I418" s="46">
        <f t="shared" si="65"/>
        <v>5303.7266575599997</v>
      </c>
      <c r="J418" s="46">
        <f t="shared" si="66"/>
        <v>6807.6466575599998</v>
      </c>
      <c r="K418" s="46">
        <f t="shared" si="67"/>
        <v>6807.6466575599998</v>
      </c>
      <c r="L418" s="46">
        <f t="shared" si="68"/>
        <v>6432.40665756</v>
      </c>
      <c r="M418" s="46">
        <f t="shared" si="69"/>
        <v>7976.3766575599993</v>
      </c>
      <c r="N418" s="46">
        <f t="shared" si="70"/>
        <v>7976.3766575599993</v>
      </c>
      <c r="O418" s="46">
        <f t="shared" si="71"/>
        <v>7601.1366575599995</v>
      </c>
      <c r="P418" s="46">
        <f>'Данные ком.оператора'!C419</f>
        <v>2260.2946348599999</v>
      </c>
    </row>
    <row r="419" spans="2:16" ht="15.75" x14ac:dyDescent="0.25">
      <c r="B419" s="34">
        <f>'Данные ком.оператора'!A420</f>
        <v>45459</v>
      </c>
      <c r="C419" s="6">
        <v>18</v>
      </c>
      <c r="D419" s="46">
        <f t="shared" si="60"/>
        <v>4940.9011469899988</v>
      </c>
      <c r="E419" s="46">
        <f t="shared" si="61"/>
        <v>4940.9011469899988</v>
      </c>
      <c r="F419" s="46">
        <f t="shared" si="62"/>
        <v>4565.661146989999</v>
      </c>
      <c r="G419" s="46">
        <f t="shared" si="63"/>
        <v>5685.2311469899996</v>
      </c>
      <c r="H419" s="46">
        <f t="shared" si="64"/>
        <v>5685.2311469899996</v>
      </c>
      <c r="I419" s="46">
        <f t="shared" si="65"/>
        <v>5309.9911469899998</v>
      </c>
      <c r="J419" s="46">
        <f t="shared" si="66"/>
        <v>6813.911146989999</v>
      </c>
      <c r="K419" s="46">
        <f t="shared" si="67"/>
        <v>6813.911146989999</v>
      </c>
      <c r="L419" s="46">
        <f t="shared" si="68"/>
        <v>6438.6711469899992</v>
      </c>
      <c r="M419" s="46">
        <f t="shared" si="69"/>
        <v>7982.6411469899995</v>
      </c>
      <c r="N419" s="46">
        <f t="shared" si="70"/>
        <v>7982.6411469899995</v>
      </c>
      <c r="O419" s="46">
        <f t="shared" si="71"/>
        <v>7607.4011469899997</v>
      </c>
      <c r="P419" s="46">
        <f>'Данные ком.оператора'!C420</f>
        <v>2266.55912429</v>
      </c>
    </row>
    <row r="420" spans="2:16" ht="15.75" x14ac:dyDescent="0.25">
      <c r="B420" s="34">
        <f>'Данные ком.оператора'!A421</f>
        <v>45459</v>
      </c>
      <c r="C420" s="6">
        <v>19</v>
      </c>
      <c r="D420" s="46">
        <f t="shared" si="60"/>
        <v>4931.3878534899986</v>
      </c>
      <c r="E420" s="46">
        <f t="shared" si="61"/>
        <v>4931.3878534899986</v>
      </c>
      <c r="F420" s="46">
        <f t="shared" si="62"/>
        <v>4556.1478534899989</v>
      </c>
      <c r="G420" s="46">
        <f t="shared" si="63"/>
        <v>5675.7178534899995</v>
      </c>
      <c r="H420" s="46">
        <f t="shared" si="64"/>
        <v>5675.7178534899995</v>
      </c>
      <c r="I420" s="46">
        <f t="shared" si="65"/>
        <v>5300.4778534899997</v>
      </c>
      <c r="J420" s="46">
        <f t="shared" si="66"/>
        <v>6804.3978534899989</v>
      </c>
      <c r="K420" s="46">
        <f t="shared" si="67"/>
        <v>6804.3978534899989</v>
      </c>
      <c r="L420" s="46">
        <f t="shared" si="68"/>
        <v>6429.1578534899991</v>
      </c>
      <c r="M420" s="46">
        <f t="shared" si="69"/>
        <v>7973.1278534899993</v>
      </c>
      <c r="N420" s="46">
        <f t="shared" si="70"/>
        <v>7973.1278534899993</v>
      </c>
      <c r="O420" s="46">
        <f t="shared" si="71"/>
        <v>7597.8878534899995</v>
      </c>
      <c r="P420" s="46">
        <f>'Данные ком.оператора'!C421</f>
        <v>2257.0458307899999</v>
      </c>
    </row>
    <row r="421" spans="2:16" ht="15.75" x14ac:dyDescent="0.25">
      <c r="B421" s="34">
        <f>'Данные ком.оператора'!A422</f>
        <v>45459</v>
      </c>
      <c r="C421" s="6">
        <v>20</v>
      </c>
      <c r="D421" s="46">
        <f t="shared" si="60"/>
        <v>4913.5692847899991</v>
      </c>
      <c r="E421" s="46">
        <f t="shared" si="61"/>
        <v>4913.5692847899991</v>
      </c>
      <c r="F421" s="46">
        <f t="shared" si="62"/>
        <v>4538.3292847899993</v>
      </c>
      <c r="G421" s="46">
        <f t="shared" si="63"/>
        <v>5657.8992847899999</v>
      </c>
      <c r="H421" s="46">
        <f t="shared" si="64"/>
        <v>5657.8992847899999</v>
      </c>
      <c r="I421" s="46">
        <f t="shared" si="65"/>
        <v>5282.6592847900001</v>
      </c>
      <c r="J421" s="46">
        <f t="shared" si="66"/>
        <v>6786.5792847899993</v>
      </c>
      <c r="K421" s="46">
        <f t="shared" si="67"/>
        <v>6786.5792847899993</v>
      </c>
      <c r="L421" s="46">
        <f t="shared" si="68"/>
        <v>6411.3392847899995</v>
      </c>
      <c r="M421" s="46">
        <f t="shared" si="69"/>
        <v>7955.3092847899998</v>
      </c>
      <c r="N421" s="46">
        <f t="shared" si="70"/>
        <v>7955.3092847899998</v>
      </c>
      <c r="O421" s="46">
        <f t="shared" si="71"/>
        <v>7580.06928479</v>
      </c>
      <c r="P421" s="46">
        <f>'Данные ком.оператора'!C422</f>
        <v>2239.2272620899998</v>
      </c>
    </row>
    <row r="422" spans="2:16" ht="15.75" x14ac:dyDescent="0.25">
      <c r="B422" s="34">
        <f>'Данные ком.оператора'!A423</f>
        <v>45459</v>
      </c>
      <c r="C422" s="6">
        <v>21</v>
      </c>
      <c r="D422" s="46">
        <f t="shared" si="60"/>
        <v>4923.4735261799988</v>
      </c>
      <c r="E422" s="46">
        <f t="shared" si="61"/>
        <v>4923.4735261799988</v>
      </c>
      <c r="F422" s="46">
        <f t="shared" si="62"/>
        <v>4548.233526179999</v>
      </c>
      <c r="G422" s="46">
        <f t="shared" si="63"/>
        <v>5667.8035261799996</v>
      </c>
      <c r="H422" s="46">
        <f t="shared" si="64"/>
        <v>5667.8035261799996</v>
      </c>
      <c r="I422" s="46">
        <f t="shared" si="65"/>
        <v>5292.5635261799998</v>
      </c>
      <c r="J422" s="46">
        <f t="shared" si="66"/>
        <v>6796.483526179999</v>
      </c>
      <c r="K422" s="46">
        <f t="shared" si="67"/>
        <v>6796.483526179999</v>
      </c>
      <c r="L422" s="46">
        <f t="shared" si="68"/>
        <v>6421.2435261799992</v>
      </c>
      <c r="M422" s="46">
        <f t="shared" si="69"/>
        <v>7965.2135261799995</v>
      </c>
      <c r="N422" s="46">
        <f t="shared" si="70"/>
        <v>7965.2135261799995</v>
      </c>
      <c r="O422" s="46">
        <f t="shared" si="71"/>
        <v>7589.9735261799997</v>
      </c>
      <c r="P422" s="46">
        <f>'Данные ком.оператора'!C423</f>
        <v>2249.13150348</v>
      </c>
    </row>
    <row r="423" spans="2:16" ht="15.75" x14ac:dyDescent="0.25">
      <c r="B423" s="34">
        <f>'Данные ком.оператора'!A424</f>
        <v>45459</v>
      </c>
      <c r="C423" s="6">
        <v>22</v>
      </c>
      <c r="D423" s="46">
        <f t="shared" si="60"/>
        <v>4875.0605150499987</v>
      </c>
      <c r="E423" s="46">
        <f t="shared" si="61"/>
        <v>4875.0605150499987</v>
      </c>
      <c r="F423" s="46">
        <f t="shared" si="62"/>
        <v>4499.8205150499989</v>
      </c>
      <c r="G423" s="46">
        <f t="shared" si="63"/>
        <v>5619.3905150499995</v>
      </c>
      <c r="H423" s="46">
        <f t="shared" si="64"/>
        <v>5619.3905150499995</v>
      </c>
      <c r="I423" s="46">
        <f t="shared" si="65"/>
        <v>5244.1505150499997</v>
      </c>
      <c r="J423" s="46">
        <f t="shared" si="66"/>
        <v>6748.0705150499989</v>
      </c>
      <c r="K423" s="46">
        <f t="shared" si="67"/>
        <v>6748.0705150499989</v>
      </c>
      <c r="L423" s="46">
        <f t="shared" si="68"/>
        <v>6372.8305150499991</v>
      </c>
      <c r="M423" s="46">
        <f t="shared" si="69"/>
        <v>7916.8005150499994</v>
      </c>
      <c r="N423" s="46">
        <f t="shared" si="70"/>
        <v>7916.8005150499994</v>
      </c>
      <c r="O423" s="46">
        <f t="shared" si="71"/>
        <v>7541.5605150499996</v>
      </c>
      <c r="P423" s="46">
        <f>'Данные ком.оператора'!C424</f>
        <v>2200.7184923499999</v>
      </c>
    </row>
    <row r="424" spans="2:16" ht="15.75" x14ac:dyDescent="0.25">
      <c r="B424" s="34">
        <f>'Данные ком.оператора'!A425</f>
        <v>45459</v>
      </c>
      <c r="C424" s="6">
        <v>23</v>
      </c>
      <c r="D424" s="46">
        <f t="shared" si="60"/>
        <v>4729.0878858699989</v>
      </c>
      <c r="E424" s="46">
        <f t="shared" si="61"/>
        <v>4729.0878858699989</v>
      </c>
      <c r="F424" s="46">
        <f t="shared" si="62"/>
        <v>4353.8478858699991</v>
      </c>
      <c r="G424" s="46">
        <f t="shared" si="63"/>
        <v>5473.4178858699997</v>
      </c>
      <c r="H424" s="46">
        <f t="shared" si="64"/>
        <v>5473.4178858699997</v>
      </c>
      <c r="I424" s="46">
        <f t="shared" si="65"/>
        <v>5098.17788587</v>
      </c>
      <c r="J424" s="46">
        <f t="shared" si="66"/>
        <v>6602.0978858699991</v>
      </c>
      <c r="K424" s="46">
        <f t="shared" si="67"/>
        <v>6602.0978858699991</v>
      </c>
      <c r="L424" s="46">
        <f t="shared" si="68"/>
        <v>6226.8578858699993</v>
      </c>
      <c r="M424" s="46">
        <f t="shared" si="69"/>
        <v>7770.8278858699996</v>
      </c>
      <c r="N424" s="46">
        <f t="shared" si="70"/>
        <v>7770.8278858699996</v>
      </c>
      <c r="O424" s="46">
        <f t="shared" si="71"/>
        <v>7395.5878858699998</v>
      </c>
      <c r="P424" s="46">
        <f>'Данные ком.оператора'!C425</f>
        <v>2054.7458631700001</v>
      </c>
    </row>
    <row r="425" spans="2:16" ht="15.75" x14ac:dyDescent="0.25">
      <c r="B425" s="34">
        <f>'Данные ком.оператора'!A426</f>
        <v>45459</v>
      </c>
      <c r="C425" s="6">
        <v>24</v>
      </c>
      <c r="D425" s="46">
        <f t="shared" si="60"/>
        <v>4483.6769199499995</v>
      </c>
      <c r="E425" s="46">
        <f t="shared" si="61"/>
        <v>4483.6769199499995</v>
      </c>
      <c r="F425" s="46">
        <f t="shared" si="62"/>
        <v>4108.4369199499997</v>
      </c>
      <c r="G425" s="46">
        <f t="shared" si="63"/>
        <v>5228.0069199499994</v>
      </c>
      <c r="H425" s="46">
        <f t="shared" si="64"/>
        <v>5228.0069199499994</v>
      </c>
      <c r="I425" s="46">
        <f t="shared" si="65"/>
        <v>4852.7669199499996</v>
      </c>
      <c r="J425" s="46">
        <f t="shared" si="66"/>
        <v>6356.6869199499997</v>
      </c>
      <c r="K425" s="46">
        <f t="shared" si="67"/>
        <v>6356.6869199499997</v>
      </c>
      <c r="L425" s="46">
        <f t="shared" si="68"/>
        <v>5981.4469199499999</v>
      </c>
      <c r="M425" s="46">
        <f t="shared" si="69"/>
        <v>7525.4169199499993</v>
      </c>
      <c r="N425" s="46">
        <f t="shared" si="70"/>
        <v>7525.4169199499993</v>
      </c>
      <c r="O425" s="46">
        <f t="shared" si="71"/>
        <v>7150.1769199499995</v>
      </c>
      <c r="P425" s="46">
        <f>'Данные ком.оператора'!C426</f>
        <v>1809.33489725</v>
      </c>
    </row>
    <row r="426" spans="2:16" ht="15.75" x14ac:dyDescent="0.25">
      <c r="B426" s="34">
        <f>'Данные ком.оператора'!A427</f>
        <v>45460</v>
      </c>
      <c r="C426" s="6">
        <v>1</v>
      </c>
      <c r="D426" s="46">
        <f t="shared" si="60"/>
        <v>4489.5418138799996</v>
      </c>
      <c r="E426" s="46">
        <f t="shared" si="61"/>
        <v>4489.5418138799996</v>
      </c>
      <c r="F426" s="46">
        <f t="shared" si="62"/>
        <v>4114.3018138799998</v>
      </c>
      <c r="G426" s="46">
        <f t="shared" si="63"/>
        <v>5233.8718138799995</v>
      </c>
      <c r="H426" s="46">
        <f t="shared" si="64"/>
        <v>5233.8718138799995</v>
      </c>
      <c r="I426" s="46">
        <f t="shared" si="65"/>
        <v>4858.6318138799998</v>
      </c>
      <c r="J426" s="46">
        <f t="shared" si="66"/>
        <v>6362.5518138799989</v>
      </c>
      <c r="K426" s="46">
        <f t="shared" si="67"/>
        <v>6362.5518138799989</v>
      </c>
      <c r="L426" s="46">
        <f t="shared" si="68"/>
        <v>5987.3118138799991</v>
      </c>
      <c r="M426" s="46">
        <f t="shared" si="69"/>
        <v>7531.2818138799994</v>
      </c>
      <c r="N426" s="46">
        <f t="shared" si="70"/>
        <v>7531.2818138799994</v>
      </c>
      <c r="O426" s="46">
        <f t="shared" si="71"/>
        <v>7156.0418138799996</v>
      </c>
      <c r="P426" s="46">
        <f>'Данные ком.оператора'!C427</f>
        <v>1815.1997911799999</v>
      </c>
    </row>
    <row r="427" spans="2:16" ht="15.75" x14ac:dyDescent="0.25">
      <c r="B427" s="34">
        <f>'Данные ком.оператора'!A428</f>
        <v>45460</v>
      </c>
      <c r="C427" s="6">
        <v>2</v>
      </c>
      <c r="D427" s="46">
        <f t="shared" ref="D427:D490" si="72">P427+$G$22+$G$28+$G$24</f>
        <v>4496.4497220599997</v>
      </c>
      <c r="E427" s="46">
        <f t="shared" ref="E427:E490" si="73">P427+$G$22+$H$28+$G$24</f>
        <v>4496.4497220599997</v>
      </c>
      <c r="F427" s="46">
        <f t="shared" ref="F427:F490" si="74">P427+$G$22+$I$28+$G$24</f>
        <v>4121.2097220599999</v>
      </c>
      <c r="G427" s="46">
        <f t="shared" ref="G427:G490" si="75">P427+$H$22+$G$24+$G$28</f>
        <v>5240.7797220599996</v>
      </c>
      <c r="H427" s="46">
        <f t="shared" ref="H427:H490" si="76">P427+$H$22+$G$24+$H$28</f>
        <v>5240.7797220599996</v>
      </c>
      <c r="I427" s="46">
        <f t="shared" ref="I427:I490" si="77">P427+$H$22+$G$24+$I$28</f>
        <v>4865.5397220599998</v>
      </c>
      <c r="J427" s="46">
        <f t="shared" ref="J427:J490" si="78">P427+$I$22+$G$24+$G$28</f>
        <v>6369.4597220599999</v>
      </c>
      <c r="K427" s="46">
        <f t="shared" ref="K427:K490" si="79">P427+$I$22+$G$24+$H$28</f>
        <v>6369.4597220599999</v>
      </c>
      <c r="L427" s="46">
        <f t="shared" ref="L427:L490" si="80">P427+$I$22+$G$24+$I$28</f>
        <v>5994.2197220600001</v>
      </c>
      <c r="M427" s="46">
        <f t="shared" ref="M427:M490" si="81">P427+$J$22+$G$24+$G$28</f>
        <v>7538.1897220599994</v>
      </c>
      <c r="N427" s="46">
        <f t="shared" ref="N427:N490" si="82">P427+$J$22+$G$24+$H$28</f>
        <v>7538.1897220599994</v>
      </c>
      <c r="O427" s="46">
        <f t="shared" ref="O427:O490" si="83">P427+$J$22+$G$24+$I$28</f>
        <v>7162.9497220599997</v>
      </c>
      <c r="P427" s="46">
        <f>'Данные ком.оператора'!C428</f>
        <v>1822.10769936</v>
      </c>
    </row>
    <row r="428" spans="2:16" ht="15.75" x14ac:dyDescent="0.25">
      <c r="B428" s="34">
        <f>'Данные ком.оператора'!A429</f>
        <v>45460</v>
      </c>
      <c r="C428" s="6">
        <v>3</v>
      </c>
      <c r="D428" s="46">
        <f t="shared" si="72"/>
        <v>4467.6331397099993</v>
      </c>
      <c r="E428" s="46">
        <f t="shared" si="73"/>
        <v>4467.6331397099993</v>
      </c>
      <c r="F428" s="46">
        <f t="shared" si="74"/>
        <v>4092.39313971</v>
      </c>
      <c r="G428" s="46">
        <f t="shared" si="75"/>
        <v>5211.9631397099993</v>
      </c>
      <c r="H428" s="46">
        <f t="shared" si="76"/>
        <v>5211.9631397099993</v>
      </c>
      <c r="I428" s="46">
        <f t="shared" si="77"/>
        <v>4836.7231397099995</v>
      </c>
      <c r="J428" s="46">
        <f t="shared" si="78"/>
        <v>6340.6431397099996</v>
      </c>
      <c r="K428" s="46">
        <f t="shared" si="79"/>
        <v>6340.6431397099996</v>
      </c>
      <c r="L428" s="46">
        <f t="shared" si="80"/>
        <v>5965.4031397099998</v>
      </c>
      <c r="M428" s="46">
        <f t="shared" si="81"/>
        <v>7509.3731397099991</v>
      </c>
      <c r="N428" s="46">
        <f t="shared" si="82"/>
        <v>7509.3731397099991</v>
      </c>
      <c r="O428" s="46">
        <f t="shared" si="83"/>
        <v>7134.1331397099993</v>
      </c>
      <c r="P428" s="46">
        <f>'Данные ком.оператора'!C429</f>
        <v>1793.2911170100001</v>
      </c>
    </row>
    <row r="429" spans="2:16" ht="15.75" x14ac:dyDescent="0.25">
      <c r="B429" s="34">
        <f>'Данные ком.оператора'!A430</f>
        <v>45460</v>
      </c>
      <c r="C429" s="6">
        <v>4</v>
      </c>
      <c r="D429" s="46">
        <f t="shared" si="72"/>
        <v>4598.9520371099998</v>
      </c>
      <c r="E429" s="46">
        <f t="shared" si="73"/>
        <v>4598.9520371099998</v>
      </c>
      <c r="F429" s="46">
        <f t="shared" si="74"/>
        <v>4223.71203711</v>
      </c>
      <c r="G429" s="46">
        <f t="shared" si="75"/>
        <v>5343.2820371099997</v>
      </c>
      <c r="H429" s="46">
        <f t="shared" si="76"/>
        <v>5343.2820371099997</v>
      </c>
      <c r="I429" s="46">
        <f t="shared" si="77"/>
        <v>4968.0420371099999</v>
      </c>
      <c r="J429" s="46">
        <f t="shared" si="78"/>
        <v>6471.96203711</v>
      </c>
      <c r="K429" s="46">
        <f t="shared" si="79"/>
        <v>6471.96203711</v>
      </c>
      <c r="L429" s="46">
        <f t="shared" si="80"/>
        <v>6096.7220371100002</v>
      </c>
      <c r="M429" s="46">
        <f t="shared" si="81"/>
        <v>7640.6920371099995</v>
      </c>
      <c r="N429" s="46">
        <f t="shared" si="82"/>
        <v>7640.6920371099995</v>
      </c>
      <c r="O429" s="46">
        <f t="shared" si="83"/>
        <v>7265.4520371099998</v>
      </c>
      <c r="P429" s="46">
        <f>'Данные ком.оператора'!C430</f>
        <v>1924.6100144100001</v>
      </c>
    </row>
    <row r="430" spans="2:16" ht="15.75" x14ac:dyDescent="0.25">
      <c r="B430" s="34">
        <f>'Данные ком.оператора'!A431</f>
        <v>45460</v>
      </c>
      <c r="C430" s="6">
        <v>5</v>
      </c>
      <c r="D430" s="46">
        <f t="shared" si="72"/>
        <v>4798.7612249099993</v>
      </c>
      <c r="E430" s="46">
        <f t="shared" si="73"/>
        <v>4798.7612249099993</v>
      </c>
      <c r="F430" s="46">
        <f t="shared" si="74"/>
        <v>4423.5212249099995</v>
      </c>
      <c r="G430" s="46">
        <f t="shared" si="75"/>
        <v>5543.0912249099993</v>
      </c>
      <c r="H430" s="46">
        <f t="shared" si="76"/>
        <v>5543.0912249099993</v>
      </c>
      <c r="I430" s="46">
        <f t="shared" si="77"/>
        <v>5167.8512249099995</v>
      </c>
      <c r="J430" s="46">
        <f t="shared" si="78"/>
        <v>6671.7712249099995</v>
      </c>
      <c r="K430" s="46">
        <f t="shared" si="79"/>
        <v>6671.7712249099995</v>
      </c>
      <c r="L430" s="46">
        <f t="shared" si="80"/>
        <v>6296.5312249099998</v>
      </c>
      <c r="M430" s="46">
        <f t="shared" si="81"/>
        <v>7840.5012249099991</v>
      </c>
      <c r="N430" s="46">
        <f t="shared" si="82"/>
        <v>7840.5012249099991</v>
      </c>
      <c r="O430" s="46">
        <f t="shared" si="83"/>
        <v>7465.2612249099993</v>
      </c>
      <c r="P430" s="46">
        <f>'Данные ком.оператора'!C431</f>
        <v>2124.4192022100001</v>
      </c>
    </row>
    <row r="431" spans="2:16" ht="15.75" x14ac:dyDescent="0.25">
      <c r="B431" s="34">
        <f>'Данные ком.оператора'!A432</f>
        <v>45460</v>
      </c>
      <c r="C431" s="6">
        <v>6</v>
      </c>
      <c r="D431" s="46">
        <f t="shared" si="72"/>
        <v>4817.819432889999</v>
      </c>
      <c r="E431" s="46">
        <f t="shared" si="73"/>
        <v>4817.819432889999</v>
      </c>
      <c r="F431" s="46">
        <f t="shared" si="74"/>
        <v>4442.5794328899992</v>
      </c>
      <c r="G431" s="46">
        <f t="shared" si="75"/>
        <v>5562.1494328899998</v>
      </c>
      <c r="H431" s="46">
        <f t="shared" si="76"/>
        <v>5562.1494328899998</v>
      </c>
      <c r="I431" s="46">
        <f t="shared" si="77"/>
        <v>5186.9094328900001</v>
      </c>
      <c r="J431" s="46">
        <f t="shared" si="78"/>
        <v>6690.8294328899992</v>
      </c>
      <c r="K431" s="46">
        <f t="shared" si="79"/>
        <v>6690.8294328899992</v>
      </c>
      <c r="L431" s="46">
        <f t="shared" si="80"/>
        <v>6315.5894328899994</v>
      </c>
      <c r="M431" s="46">
        <f t="shared" si="81"/>
        <v>7859.5594328899997</v>
      </c>
      <c r="N431" s="46">
        <f t="shared" si="82"/>
        <v>7859.5594328899997</v>
      </c>
      <c r="O431" s="46">
        <f t="shared" si="83"/>
        <v>7484.3194328899999</v>
      </c>
      <c r="P431" s="46">
        <f>'Данные ком.оператора'!C432</f>
        <v>2143.4774101899998</v>
      </c>
    </row>
    <row r="432" spans="2:16" ht="15.75" x14ac:dyDescent="0.25">
      <c r="B432" s="34">
        <f>'Данные ком.оператора'!A433</f>
        <v>45460</v>
      </c>
      <c r="C432" s="6">
        <v>7</v>
      </c>
      <c r="D432" s="46">
        <f t="shared" si="72"/>
        <v>4696.5770367799987</v>
      </c>
      <c r="E432" s="46">
        <f t="shared" si="73"/>
        <v>4696.5770367799987</v>
      </c>
      <c r="F432" s="46">
        <f t="shared" si="74"/>
        <v>4321.3370367799989</v>
      </c>
      <c r="G432" s="46">
        <f t="shared" si="75"/>
        <v>5440.9070367799995</v>
      </c>
      <c r="H432" s="46">
        <f t="shared" si="76"/>
        <v>5440.9070367799995</v>
      </c>
      <c r="I432" s="46">
        <f t="shared" si="77"/>
        <v>5065.6670367799998</v>
      </c>
      <c r="J432" s="46">
        <f t="shared" si="78"/>
        <v>6569.5870367799989</v>
      </c>
      <c r="K432" s="46">
        <f t="shared" si="79"/>
        <v>6569.5870367799989</v>
      </c>
      <c r="L432" s="46">
        <f t="shared" si="80"/>
        <v>6194.3470367799991</v>
      </c>
      <c r="M432" s="46">
        <f t="shared" si="81"/>
        <v>7738.3170367799994</v>
      </c>
      <c r="N432" s="46">
        <f t="shared" si="82"/>
        <v>7738.3170367799994</v>
      </c>
      <c r="O432" s="46">
        <f t="shared" si="83"/>
        <v>7363.0770367799996</v>
      </c>
      <c r="P432" s="46">
        <f>'Данные ком.оператора'!C433</f>
        <v>2022.2350140799999</v>
      </c>
    </row>
    <row r="433" spans="2:16" ht="15.75" x14ac:dyDescent="0.25">
      <c r="B433" s="34">
        <f>'Данные ком.оператора'!A434</f>
        <v>45460</v>
      </c>
      <c r="C433" s="6">
        <v>8</v>
      </c>
      <c r="D433" s="46">
        <f t="shared" si="72"/>
        <v>4692.8121766099994</v>
      </c>
      <c r="E433" s="46">
        <f t="shared" si="73"/>
        <v>4692.8121766099994</v>
      </c>
      <c r="F433" s="46">
        <f t="shared" si="74"/>
        <v>4317.5721766099996</v>
      </c>
      <c r="G433" s="46">
        <f t="shared" si="75"/>
        <v>5437.1421766099993</v>
      </c>
      <c r="H433" s="46">
        <f t="shared" si="76"/>
        <v>5437.1421766099993</v>
      </c>
      <c r="I433" s="46">
        <f t="shared" si="77"/>
        <v>5061.9021766099995</v>
      </c>
      <c r="J433" s="46">
        <f t="shared" si="78"/>
        <v>6565.8221766099996</v>
      </c>
      <c r="K433" s="46">
        <f t="shared" si="79"/>
        <v>6565.8221766099996</v>
      </c>
      <c r="L433" s="46">
        <f t="shared" si="80"/>
        <v>6190.5821766099998</v>
      </c>
      <c r="M433" s="46">
        <f t="shared" si="81"/>
        <v>7734.5521766099992</v>
      </c>
      <c r="N433" s="46">
        <f t="shared" si="82"/>
        <v>7734.5521766099992</v>
      </c>
      <c r="O433" s="46">
        <f t="shared" si="83"/>
        <v>7359.3121766099994</v>
      </c>
      <c r="P433" s="46">
        <f>'Данные ком.оператора'!C434</f>
        <v>2018.4701539099999</v>
      </c>
    </row>
    <row r="434" spans="2:16" ht="15.75" x14ac:dyDescent="0.25">
      <c r="B434" s="34">
        <f>'Данные ком.оператора'!A435</f>
        <v>45460</v>
      </c>
      <c r="C434" s="6">
        <v>9</v>
      </c>
      <c r="D434" s="46">
        <f t="shared" si="72"/>
        <v>4916.1167306099987</v>
      </c>
      <c r="E434" s="46">
        <f t="shared" si="73"/>
        <v>4916.1167306099987</v>
      </c>
      <c r="F434" s="46">
        <f t="shared" si="74"/>
        <v>4540.876730609999</v>
      </c>
      <c r="G434" s="46">
        <f t="shared" si="75"/>
        <v>5660.4467306099996</v>
      </c>
      <c r="H434" s="46">
        <f t="shared" si="76"/>
        <v>5660.4467306099996</v>
      </c>
      <c r="I434" s="46">
        <f t="shared" si="77"/>
        <v>5285.2067306099998</v>
      </c>
      <c r="J434" s="46">
        <f t="shared" si="78"/>
        <v>6789.126730609999</v>
      </c>
      <c r="K434" s="46">
        <f t="shared" si="79"/>
        <v>6789.126730609999</v>
      </c>
      <c r="L434" s="46">
        <f t="shared" si="80"/>
        <v>6413.8867306099992</v>
      </c>
      <c r="M434" s="46">
        <f t="shared" si="81"/>
        <v>7957.8567306099994</v>
      </c>
      <c r="N434" s="46">
        <f t="shared" si="82"/>
        <v>7957.8567306099994</v>
      </c>
      <c r="O434" s="46">
        <f t="shared" si="83"/>
        <v>7582.6167306099996</v>
      </c>
      <c r="P434" s="46">
        <f>'Данные ком.оператора'!C435</f>
        <v>2241.77470791</v>
      </c>
    </row>
    <row r="435" spans="2:16" ht="15.75" x14ac:dyDescent="0.25">
      <c r="B435" s="34">
        <f>'Данные ком.оператора'!A436</f>
        <v>45460</v>
      </c>
      <c r="C435" s="6">
        <v>10</v>
      </c>
      <c r="D435" s="46">
        <f t="shared" si="72"/>
        <v>4942.2996007799993</v>
      </c>
      <c r="E435" s="46">
        <f t="shared" si="73"/>
        <v>4942.2996007799993</v>
      </c>
      <c r="F435" s="46">
        <f t="shared" si="74"/>
        <v>4567.0596007799995</v>
      </c>
      <c r="G435" s="46">
        <f t="shared" si="75"/>
        <v>5686.6296007800001</v>
      </c>
      <c r="H435" s="46">
        <f t="shared" si="76"/>
        <v>5686.6296007800001</v>
      </c>
      <c r="I435" s="46">
        <f t="shared" si="77"/>
        <v>5311.3896007800004</v>
      </c>
      <c r="J435" s="46">
        <f t="shared" si="78"/>
        <v>6815.3096007799995</v>
      </c>
      <c r="K435" s="46">
        <f t="shared" si="79"/>
        <v>6815.3096007799995</v>
      </c>
      <c r="L435" s="46">
        <f t="shared" si="80"/>
        <v>6440.0696007799997</v>
      </c>
      <c r="M435" s="46">
        <f t="shared" si="81"/>
        <v>7984.03960078</v>
      </c>
      <c r="N435" s="46">
        <f t="shared" si="82"/>
        <v>7984.03960078</v>
      </c>
      <c r="O435" s="46">
        <f t="shared" si="83"/>
        <v>7608.7996007800002</v>
      </c>
      <c r="P435" s="46">
        <f>'Данные ком.оператора'!C436</f>
        <v>2267.9575780800001</v>
      </c>
    </row>
    <row r="436" spans="2:16" ht="15.75" x14ac:dyDescent="0.25">
      <c r="B436" s="34">
        <f>'Данные ком.оператора'!A437</f>
        <v>45460</v>
      </c>
      <c r="C436" s="6">
        <v>11</v>
      </c>
      <c r="D436" s="46">
        <f t="shared" si="72"/>
        <v>4963.7016933599998</v>
      </c>
      <c r="E436" s="46">
        <f t="shared" si="73"/>
        <v>4963.7016933599998</v>
      </c>
      <c r="F436" s="46">
        <f t="shared" si="74"/>
        <v>4588.46169336</v>
      </c>
      <c r="G436" s="46">
        <f t="shared" si="75"/>
        <v>5708.0316933599997</v>
      </c>
      <c r="H436" s="46">
        <f t="shared" si="76"/>
        <v>5708.0316933599997</v>
      </c>
      <c r="I436" s="46">
        <f t="shared" si="77"/>
        <v>5332.79169336</v>
      </c>
      <c r="J436" s="46">
        <f t="shared" si="78"/>
        <v>6836.71169336</v>
      </c>
      <c r="K436" s="46">
        <f t="shared" si="79"/>
        <v>6836.71169336</v>
      </c>
      <c r="L436" s="46">
        <f t="shared" si="80"/>
        <v>6461.4716933600002</v>
      </c>
      <c r="M436" s="46">
        <f t="shared" si="81"/>
        <v>8005.4416933599996</v>
      </c>
      <c r="N436" s="46">
        <f t="shared" si="82"/>
        <v>8005.4416933599996</v>
      </c>
      <c r="O436" s="46">
        <f t="shared" si="83"/>
        <v>7630.2016933599998</v>
      </c>
      <c r="P436" s="46">
        <f>'Данные ком.оператора'!C437</f>
        <v>2289.3596706600001</v>
      </c>
    </row>
    <row r="437" spans="2:16" ht="15.75" x14ac:dyDescent="0.25">
      <c r="B437" s="34">
        <f>'Данные ком.оператора'!A438</f>
        <v>45460</v>
      </c>
      <c r="C437" s="6">
        <v>12</v>
      </c>
      <c r="D437" s="46">
        <f t="shared" si="72"/>
        <v>4957.6362070999994</v>
      </c>
      <c r="E437" s="46">
        <f t="shared" si="73"/>
        <v>4957.6362070999994</v>
      </c>
      <c r="F437" s="46">
        <f t="shared" si="74"/>
        <v>4582.3962070999996</v>
      </c>
      <c r="G437" s="46">
        <f t="shared" si="75"/>
        <v>5701.9662070999993</v>
      </c>
      <c r="H437" s="46">
        <f t="shared" si="76"/>
        <v>5701.9662070999993</v>
      </c>
      <c r="I437" s="46">
        <f t="shared" si="77"/>
        <v>5326.7262070999996</v>
      </c>
      <c r="J437" s="46">
        <f t="shared" si="78"/>
        <v>6830.6462070999996</v>
      </c>
      <c r="K437" s="46">
        <f t="shared" si="79"/>
        <v>6830.6462070999996</v>
      </c>
      <c r="L437" s="46">
        <f t="shared" si="80"/>
        <v>6455.4062070999998</v>
      </c>
      <c r="M437" s="46">
        <f t="shared" si="81"/>
        <v>7999.3762070999992</v>
      </c>
      <c r="N437" s="46">
        <f t="shared" si="82"/>
        <v>7999.3762070999992</v>
      </c>
      <c r="O437" s="46">
        <f t="shared" si="83"/>
        <v>7624.1362070999994</v>
      </c>
      <c r="P437" s="46">
        <f>'Данные ком.оператора'!C438</f>
        <v>2283.2941844000002</v>
      </c>
    </row>
    <row r="438" spans="2:16" ht="15.75" x14ac:dyDescent="0.25">
      <c r="B438" s="34">
        <f>'Данные ком.оператора'!A439</f>
        <v>45460</v>
      </c>
      <c r="C438" s="6">
        <v>13</v>
      </c>
      <c r="D438" s="46">
        <f t="shared" si="72"/>
        <v>4957.4524626899993</v>
      </c>
      <c r="E438" s="46">
        <f t="shared" si="73"/>
        <v>4957.4524626899993</v>
      </c>
      <c r="F438" s="46">
        <f t="shared" si="74"/>
        <v>4582.2124626899995</v>
      </c>
      <c r="G438" s="46">
        <f t="shared" si="75"/>
        <v>5701.7824626899992</v>
      </c>
      <c r="H438" s="46">
        <f t="shared" si="76"/>
        <v>5701.7824626899992</v>
      </c>
      <c r="I438" s="46">
        <f t="shared" si="77"/>
        <v>5326.5424626899994</v>
      </c>
      <c r="J438" s="46">
        <f t="shared" si="78"/>
        <v>6830.4624626899995</v>
      </c>
      <c r="K438" s="46">
        <f t="shared" si="79"/>
        <v>6830.4624626899995</v>
      </c>
      <c r="L438" s="46">
        <f t="shared" si="80"/>
        <v>6455.2224626899997</v>
      </c>
      <c r="M438" s="46">
        <f t="shared" si="81"/>
        <v>7999.192462689999</v>
      </c>
      <c r="N438" s="46">
        <f t="shared" si="82"/>
        <v>7999.192462689999</v>
      </c>
      <c r="O438" s="46">
        <f t="shared" si="83"/>
        <v>7623.9524626899993</v>
      </c>
      <c r="P438" s="46">
        <f>'Данные ком.оператора'!C439</f>
        <v>2283.11043999</v>
      </c>
    </row>
    <row r="439" spans="2:16" ht="15.75" x14ac:dyDescent="0.25">
      <c r="B439" s="34">
        <f>'Данные ком.оператора'!A440</f>
        <v>45460</v>
      </c>
      <c r="C439" s="6">
        <v>14</v>
      </c>
      <c r="D439" s="46">
        <f t="shared" si="72"/>
        <v>4960.7163484499988</v>
      </c>
      <c r="E439" s="46">
        <f t="shared" si="73"/>
        <v>4960.7163484499988</v>
      </c>
      <c r="F439" s="46">
        <f t="shared" si="74"/>
        <v>4585.476348449999</v>
      </c>
      <c r="G439" s="46">
        <f t="shared" si="75"/>
        <v>5705.0463484499996</v>
      </c>
      <c r="H439" s="46">
        <f t="shared" si="76"/>
        <v>5705.0463484499996</v>
      </c>
      <c r="I439" s="46">
        <f t="shared" si="77"/>
        <v>5329.8063484499999</v>
      </c>
      <c r="J439" s="46">
        <f t="shared" si="78"/>
        <v>6833.726348449999</v>
      </c>
      <c r="K439" s="46">
        <f t="shared" si="79"/>
        <v>6833.726348449999</v>
      </c>
      <c r="L439" s="46">
        <f t="shared" si="80"/>
        <v>6458.4863484499992</v>
      </c>
      <c r="M439" s="46">
        <f t="shared" si="81"/>
        <v>8002.4563484499995</v>
      </c>
      <c r="N439" s="46">
        <f t="shared" si="82"/>
        <v>8002.4563484499995</v>
      </c>
      <c r="O439" s="46">
        <f t="shared" si="83"/>
        <v>7627.2163484499997</v>
      </c>
      <c r="P439" s="46">
        <f>'Данные ком.оператора'!C440</f>
        <v>2286.37432575</v>
      </c>
    </row>
    <row r="440" spans="2:16" ht="15.75" x14ac:dyDescent="0.25">
      <c r="B440" s="34">
        <f>'Данные ком.оператора'!A441</f>
        <v>45460</v>
      </c>
      <c r="C440" s="6">
        <v>15</v>
      </c>
      <c r="D440" s="46">
        <f t="shared" si="72"/>
        <v>4971.6679213499992</v>
      </c>
      <c r="E440" s="46">
        <f t="shared" si="73"/>
        <v>4971.6679213499992</v>
      </c>
      <c r="F440" s="46">
        <f t="shared" si="74"/>
        <v>4596.4279213499995</v>
      </c>
      <c r="G440" s="46">
        <f t="shared" si="75"/>
        <v>5715.9979213500001</v>
      </c>
      <c r="H440" s="46">
        <f t="shared" si="76"/>
        <v>5715.9979213500001</v>
      </c>
      <c r="I440" s="46">
        <f t="shared" si="77"/>
        <v>5340.7579213500003</v>
      </c>
      <c r="J440" s="46">
        <f t="shared" si="78"/>
        <v>6844.6779213499995</v>
      </c>
      <c r="K440" s="46">
        <f t="shared" si="79"/>
        <v>6844.6779213499995</v>
      </c>
      <c r="L440" s="46">
        <f t="shared" si="80"/>
        <v>6469.4379213499997</v>
      </c>
      <c r="M440" s="46">
        <f t="shared" si="81"/>
        <v>8013.4079213499999</v>
      </c>
      <c r="N440" s="46">
        <f t="shared" si="82"/>
        <v>8013.4079213499999</v>
      </c>
      <c r="O440" s="46">
        <f t="shared" si="83"/>
        <v>7638.1679213500001</v>
      </c>
      <c r="P440" s="46">
        <f>'Данные ком.оператора'!C441</f>
        <v>2297.32589865</v>
      </c>
    </row>
    <row r="441" spans="2:16" ht="15.75" x14ac:dyDescent="0.25">
      <c r="B441" s="34">
        <f>'Данные ком.оператора'!A442</f>
        <v>45460</v>
      </c>
      <c r="C441" s="6">
        <v>16</v>
      </c>
      <c r="D441" s="46">
        <f t="shared" si="72"/>
        <v>4947.6438307599992</v>
      </c>
      <c r="E441" s="46">
        <f t="shared" si="73"/>
        <v>4947.6438307599992</v>
      </c>
      <c r="F441" s="46">
        <f t="shared" si="74"/>
        <v>4572.4038307599994</v>
      </c>
      <c r="G441" s="46">
        <f t="shared" si="75"/>
        <v>5691.9738307599991</v>
      </c>
      <c r="H441" s="46">
        <f t="shared" si="76"/>
        <v>5691.9738307599991</v>
      </c>
      <c r="I441" s="46">
        <f t="shared" si="77"/>
        <v>5316.7338307599994</v>
      </c>
      <c r="J441" s="46">
        <f t="shared" si="78"/>
        <v>6820.6538307599994</v>
      </c>
      <c r="K441" s="46">
        <f t="shared" si="79"/>
        <v>6820.6538307599994</v>
      </c>
      <c r="L441" s="46">
        <f t="shared" si="80"/>
        <v>6445.4138307599997</v>
      </c>
      <c r="M441" s="46">
        <f t="shared" si="81"/>
        <v>7989.383830759999</v>
      </c>
      <c r="N441" s="46">
        <f t="shared" si="82"/>
        <v>7989.383830759999</v>
      </c>
      <c r="O441" s="46">
        <f t="shared" si="83"/>
        <v>7614.1438307599992</v>
      </c>
      <c r="P441" s="46">
        <f>'Данные ком.оператора'!C442</f>
        <v>2273.30180806</v>
      </c>
    </row>
    <row r="442" spans="2:16" ht="15.75" x14ac:dyDescent="0.25">
      <c r="B442" s="34">
        <f>'Данные ком.оператора'!A443</f>
        <v>45460</v>
      </c>
      <c r="C442" s="6">
        <v>17</v>
      </c>
      <c r="D442" s="46">
        <f t="shared" si="72"/>
        <v>4923.9958038599989</v>
      </c>
      <c r="E442" s="46">
        <f t="shared" si="73"/>
        <v>4923.9958038599989</v>
      </c>
      <c r="F442" s="46">
        <f t="shared" si="74"/>
        <v>4548.7558038599991</v>
      </c>
      <c r="G442" s="46">
        <f t="shared" si="75"/>
        <v>5668.3258038599997</v>
      </c>
      <c r="H442" s="46">
        <f t="shared" si="76"/>
        <v>5668.3258038599997</v>
      </c>
      <c r="I442" s="46">
        <f t="shared" si="77"/>
        <v>5293.0858038599999</v>
      </c>
      <c r="J442" s="46">
        <f t="shared" si="78"/>
        <v>6797.0058038599991</v>
      </c>
      <c r="K442" s="46">
        <f t="shared" si="79"/>
        <v>6797.0058038599991</v>
      </c>
      <c r="L442" s="46">
        <f t="shared" si="80"/>
        <v>6421.7658038599993</v>
      </c>
      <c r="M442" s="46">
        <f t="shared" si="81"/>
        <v>7965.7358038599996</v>
      </c>
      <c r="N442" s="46">
        <f t="shared" si="82"/>
        <v>7965.7358038599996</v>
      </c>
      <c r="O442" s="46">
        <f t="shared" si="83"/>
        <v>7590.4958038599998</v>
      </c>
      <c r="P442" s="46">
        <f>'Данные ком.оператора'!C443</f>
        <v>2249.6537811600001</v>
      </c>
    </row>
    <row r="443" spans="2:16" ht="15.75" x14ac:dyDescent="0.25">
      <c r="B443" s="34">
        <f>'Данные ком.оператора'!A444</f>
        <v>45460</v>
      </c>
      <c r="C443" s="6">
        <v>18</v>
      </c>
      <c r="D443" s="46">
        <f t="shared" si="72"/>
        <v>4945.6542848499994</v>
      </c>
      <c r="E443" s="46">
        <f t="shared" si="73"/>
        <v>4945.6542848499994</v>
      </c>
      <c r="F443" s="46">
        <f t="shared" si="74"/>
        <v>4570.4142848499996</v>
      </c>
      <c r="G443" s="46">
        <f t="shared" si="75"/>
        <v>5689.9842848500002</v>
      </c>
      <c r="H443" s="46">
        <f t="shared" si="76"/>
        <v>5689.9842848500002</v>
      </c>
      <c r="I443" s="46">
        <f t="shared" si="77"/>
        <v>5314.7442848500004</v>
      </c>
      <c r="J443" s="46">
        <f t="shared" si="78"/>
        <v>6818.6642848499996</v>
      </c>
      <c r="K443" s="46">
        <f t="shared" si="79"/>
        <v>6818.6642848499996</v>
      </c>
      <c r="L443" s="46">
        <f t="shared" si="80"/>
        <v>6443.4242848499998</v>
      </c>
      <c r="M443" s="46">
        <f t="shared" si="81"/>
        <v>7987.3942848500001</v>
      </c>
      <c r="N443" s="46">
        <f t="shared" si="82"/>
        <v>7987.3942848500001</v>
      </c>
      <c r="O443" s="46">
        <f t="shared" si="83"/>
        <v>7612.1542848500003</v>
      </c>
      <c r="P443" s="46">
        <f>'Данные ком.оператора'!C444</f>
        <v>2271.3122621500002</v>
      </c>
    </row>
    <row r="444" spans="2:16" ht="15.75" x14ac:dyDescent="0.25">
      <c r="B444" s="34">
        <f>'Данные ком.оператора'!A445</f>
        <v>45460</v>
      </c>
      <c r="C444" s="6">
        <v>19</v>
      </c>
      <c r="D444" s="46">
        <f t="shared" si="72"/>
        <v>4945.293946589999</v>
      </c>
      <c r="E444" s="46">
        <f t="shared" si="73"/>
        <v>4945.293946589999</v>
      </c>
      <c r="F444" s="46">
        <f t="shared" si="74"/>
        <v>4570.0539465899992</v>
      </c>
      <c r="G444" s="46">
        <f t="shared" si="75"/>
        <v>5689.6239465899998</v>
      </c>
      <c r="H444" s="46">
        <f t="shared" si="76"/>
        <v>5689.6239465899998</v>
      </c>
      <c r="I444" s="46">
        <f t="shared" si="77"/>
        <v>5314.3839465900001</v>
      </c>
      <c r="J444" s="46">
        <f t="shared" si="78"/>
        <v>6818.3039465899992</v>
      </c>
      <c r="K444" s="46">
        <f t="shared" si="79"/>
        <v>6818.3039465899992</v>
      </c>
      <c r="L444" s="46">
        <f t="shared" si="80"/>
        <v>6443.0639465899994</v>
      </c>
      <c r="M444" s="46">
        <f t="shared" si="81"/>
        <v>7987.0339465899997</v>
      </c>
      <c r="N444" s="46">
        <f t="shared" si="82"/>
        <v>7987.0339465899997</v>
      </c>
      <c r="O444" s="46">
        <f t="shared" si="83"/>
        <v>7611.7939465899999</v>
      </c>
      <c r="P444" s="46">
        <f>'Данные ком.оператора'!C445</f>
        <v>2270.9519238900002</v>
      </c>
    </row>
    <row r="445" spans="2:16" ht="15.75" x14ac:dyDescent="0.25">
      <c r="B445" s="34">
        <f>'Данные ком.оператора'!A446</f>
        <v>45460</v>
      </c>
      <c r="C445" s="6">
        <v>20</v>
      </c>
      <c r="D445" s="46">
        <f t="shared" si="72"/>
        <v>4931.6388814899992</v>
      </c>
      <c r="E445" s="46">
        <f t="shared" si="73"/>
        <v>4931.6388814899992</v>
      </c>
      <c r="F445" s="46">
        <f t="shared" si="74"/>
        <v>4556.3988814899994</v>
      </c>
      <c r="G445" s="46">
        <f t="shared" si="75"/>
        <v>5675.9688814899991</v>
      </c>
      <c r="H445" s="46">
        <f t="shared" si="76"/>
        <v>5675.9688814899991</v>
      </c>
      <c r="I445" s="46">
        <f t="shared" si="77"/>
        <v>5300.7288814899994</v>
      </c>
      <c r="J445" s="46">
        <f t="shared" si="78"/>
        <v>6804.6488814899994</v>
      </c>
      <c r="K445" s="46">
        <f t="shared" si="79"/>
        <v>6804.6488814899994</v>
      </c>
      <c r="L445" s="46">
        <f t="shared" si="80"/>
        <v>6429.4088814899997</v>
      </c>
      <c r="M445" s="46">
        <f t="shared" si="81"/>
        <v>7973.378881489999</v>
      </c>
      <c r="N445" s="46">
        <f t="shared" si="82"/>
        <v>7973.378881489999</v>
      </c>
      <c r="O445" s="46">
        <f t="shared" si="83"/>
        <v>7598.1388814899992</v>
      </c>
      <c r="P445" s="46">
        <f>'Данные ком.оператора'!C446</f>
        <v>2257.29685879</v>
      </c>
    </row>
    <row r="446" spans="2:16" ht="15.75" x14ac:dyDescent="0.25">
      <c r="B446" s="34">
        <f>'Данные ком.оператора'!A447</f>
        <v>45460</v>
      </c>
      <c r="C446" s="6">
        <v>21</v>
      </c>
      <c r="D446" s="46">
        <f t="shared" si="72"/>
        <v>4940.2279599199992</v>
      </c>
      <c r="E446" s="46">
        <f t="shared" si="73"/>
        <v>4940.2279599199992</v>
      </c>
      <c r="F446" s="46">
        <f t="shared" si="74"/>
        <v>4564.9879599199994</v>
      </c>
      <c r="G446" s="46">
        <f t="shared" si="75"/>
        <v>5684.55795992</v>
      </c>
      <c r="H446" s="46">
        <f t="shared" si="76"/>
        <v>5684.55795992</v>
      </c>
      <c r="I446" s="46">
        <f t="shared" si="77"/>
        <v>5309.3179599200002</v>
      </c>
      <c r="J446" s="46">
        <f t="shared" si="78"/>
        <v>6813.2379599199994</v>
      </c>
      <c r="K446" s="46">
        <f t="shared" si="79"/>
        <v>6813.2379599199994</v>
      </c>
      <c r="L446" s="46">
        <f t="shared" si="80"/>
        <v>6437.9979599199996</v>
      </c>
      <c r="M446" s="46">
        <f t="shared" si="81"/>
        <v>7981.9679599199999</v>
      </c>
      <c r="N446" s="46">
        <f t="shared" si="82"/>
        <v>7981.9679599199999</v>
      </c>
      <c r="O446" s="46">
        <f t="shared" si="83"/>
        <v>7606.7279599200001</v>
      </c>
      <c r="P446" s="46">
        <f>'Данные ком.оператора'!C447</f>
        <v>2265.88593722</v>
      </c>
    </row>
    <row r="447" spans="2:16" ht="15.75" x14ac:dyDescent="0.25">
      <c r="B447" s="34">
        <f>'Данные ком.оператора'!A448</f>
        <v>45460</v>
      </c>
      <c r="C447" s="6">
        <v>22</v>
      </c>
      <c r="D447" s="46">
        <f t="shared" si="72"/>
        <v>4890.9754691099997</v>
      </c>
      <c r="E447" s="46">
        <f t="shared" si="73"/>
        <v>4890.9754691099997</v>
      </c>
      <c r="F447" s="46">
        <f t="shared" si="74"/>
        <v>4515.7354691099999</v>
      </c>
      <c r="G447" s="46">
        <f t="shared" si="75"/>
        <v>5635.3054691099996</v>
      </c>
      <c r="H447" s="46">
        <f t="shared" si="76"/>
        <v>5635.3054691099996</v>
      </c>
      <c r="I447" s="46">
        <f t="shared" si="77"/>
        <v>5260.0654691099999</v>
      </c>
      <c r="J447" s="46">
        <f t="shared" si="78"/>
        <v>6763.9854691099999</v>
      </c>
      <c r="K447" s="46">
        <f t="shared" si="79"/>
        <v>6763.9854691099999</v>
      </c>
      <c r="L447" s="46">
        <f t="shared" si="80"/>
        <v>6388.7454691100002</v>
      </c>
      <c r="M447" s="46">
        <f t="shared" si="81"/>
        <v>7932.7154691099995</v>
      </c>
      <c r="N447" s="46">
        <f t="shared" si="82"/>
        <v>7932.7154691099995</v>
      </c>
      <c r="O447" s="46">
        <f t="shared" si="83"/>
        <v>7557.4754691099997</v>
      </c>
      <c r="P447" s="46">
        <f>'Данные ком.оператора'!C448</f>
        <v>2216.63344641</v>
      </c>
    </row>
    <row r="448" spans="2:16" ht="15.75" x14ac:dyDescent="0.25">
      <c r="B448" s="34">
        <f>'Данные ком.оператора'!A449</f>
        <v>45460</v>
      </c>
      <c r="C448" s="6">
        <v>23</v>
      </c>
      <c r="D448" s="46">
        <f t="shared" si="72"/>
        <v>4722.3117182299993</v>
      </c>
      <c r="E448" s="46">
        <f t="shared" si="73"/>
        <v>4722.3117182299993</v>
      </c>
      <c r="F448" s="46">
        <f t="shared" si="74"/>
        <v>4347.0717182299995</v>
      </c>
      <c r="G448" s="46">
        <f t="shared" si="75"/>
        <v>5466.6417182300002</v>
      </c>
      <c r="H448" s="46">
        <f t="shared" si="76"/>
        <v>5466.6417182300002</v>
      </c>
      <c r="I448" s="46">
        <f t="shared" si="77"/>
        <v>5091.4017182300004</v>
      </c>
      <c r="J448" s="46">
        <f t="shared" si="78"/>
        <v>6595.3217182299995</v>
      </c>
      <c r="K448" s="46">
        <f t="shared" si="79"/>
        <v>6595.3217182299995</v>
      </c>
      <c r="L448" s="46">
        <f t="shared" si="80"/>
        <v>6220.0817182299998</v>
      </c>
      <c r="M448" s="46">
        <f t="shared" si="81"/>
        <v>7764.05171823</v>
      </c>
      <c r="N448" s="46">
        <f t="shared" si="82"/>
        <v>7764.05171823</v>
      </c>
      <c r="O448" s="46">
        <f t="shared" si="83"/>
        <v>7388.8117182300002</v>
      </c>
      <c r="P448" s="46">
        <f>'Данные ком.оператора'!C449</f>
        <v>2047.9696955300001</v>
      </c>
    </row>
    <row r="449" spans="2:16" ht="15.75" x14ac:dyDescent="0.25">
      <c r="B449" s="34">
        <f>'Данные ком.оператора'!A450</f>
        <v>45460</v>
      </c>
      <c r="C449" s="6">
        <v>24</v>
      </c>
      <c r="D449" s="46">
        <f t="shared" si="72"/>
        <v>4544.1091480399991</v>
      </c>
      <c r="E449" s="46">
        <f t="shared" si="73"/>
        <v>4544.1091480399991</v>
      </c>
      <c r="F449" s="46">
        <f t="shared" si="74"/>
        <v>4168.8691480399993</v>
      </c>
      <c r="G449" s="46">
        <f t="shared" si="75"/>
        <v>5288.43914804</v>
      </c>
      <c r="H449" s="46">
        <f t="shared" si="76"/>
        <v>5288.43914804</v>
      </c>
      <c r="I449" s="46">
        <f t="shared" si="77"/>
        <v>4913.1991480400002</v>
      </c>
      <c r="J449" s="46">
        <f t="shared" si="78"/>
        <v>6417.1191480399993</v>
      </c>
      <c r="K449" s="46">
        <f t="shared" si="79"/>
        <v>6417.1191480399993</v>
      </c>
      <c r="L449" s="46">
        <f t="shared" si="80"/>
        <v>6041.8791480399996</v>
      </c>
      <c r="M449" s="46">
        <f t="shared" si="81"/>
        <v>7585.8491480399998</v>
      </c>
      <c r="N449" s="46">
        <f t="shared" si="82"/>
        <v>7585.8491480399998</v>
      </c>
      <c r="O449" s="46">
        <f t="shared" si="83"/>
        <v>7210.60914804</v>
      </c>
      <c r="P449" s="46">
        <f>'Данные ком.оператора'!C450</f>
        <v>1869.7671253399999</v>
      </c>
    </row>
    <row r="450" spans="2:16" ht="15.75" x14ac:dyDescent="0.25">
      <c r="B450" s="34">
        <f>'Данные ком.оператора'!A451</f>
        <v>45461</v>
      </c>
      <c r="C450" s="6">
        <v>1</v>
      </c>
      <c r="D450" s="46">
        <f t="shared" si="72"/>
        <v>4496.8464428899997</v>
      </c>
      <c r="E450" s="46">
        <f t="shared" si="73"/>
        <v>4496.8464428899997</v>
      </c>
      <c r="F450" s="46">
        <f t="shared" si="74"/>
        <v>4121.6064428899999</v>
      </c>
      <c r="G450" s="46">
        <f t="shared" si="75"/>
        <v>5241.1764428899996</v>
      </c>
      <c r="H450" s="46">
        <f t="shared" si="76"/>
        <v>5241.1764428899996</v>
      </c>
      <c r="I450" s="46">
        <f t="shared" si="77"/>
        <v>4865.9364428899999</v>
      </c>
      <c r="J450" s="46">
        <f t="shared" si="78"/>
        <v>6369.8564428899999</v>
      </c>
      <c r="K450" s="46">
        <f t="shared" si="79"/>
        <v>6369.8564428899999</v>
      </c>
      <c r="L450" s="46">
        <f t="shared" si="80"/>
        <v>5994.6164428900001</v>
      </c>
      <c r="M450" s="46">
        <f t="shared" si="81"/>
        <v>7538.5864428899995</v>
      </c>
      <c r="N450" s="46">
        <f t="shared" si="82"/>
        <v>7538.5864428899995</v>
      </c>
      <c r="O450" s="46">
        <f t="shared" si="83"/>
        <v>7163.3464428899997</v>
      </c>
      <c r="P450" s="46">
        <f>'Данные ком.оператора'!C451</f>
        <v>1822.50442019</v>
      </c>
    </row>
    <row r="451" spans="2:16" ht="15.75" x14ac:dyDescent="0.25">
      <c r="B451" s="34">
        <f>'Данные ком.оператора'!A452</f>
        <v>45461</v>
      </c>
      <c r="C451" s="6">
        <v>2</v>
      </c>
      <c r="D451" s="46">
        <f t="shared" si="72"/>
        <v>4519.4763971999992</v>
      </c>
      <c r="E451" s="46">
        <f t="shared" si="73"/>
        <v>4519.4763971999992</v>
      </c>
      <c r="F451" s="46">
        <f t="shared" si="74"/>
        <v>4144.2363971999994</v>
      </c>
      <c r="G451" s="46">
        <f t="shared" si="75"/>
        <v>5263.8063971999991</v>
      </c>
      <c r="H451" s="46">
        <f t="shared" si="76"/>
        <v>5263.8063971999991</v>
      </c>
      <c r="I451" s="46">
        <f t="shared" si="77"/>
        <v>4888.5663971999993</v>
      </c>
      <c r="J451" s="46">
        <f t="shared" si="78"/>
        <v>6392.4863971999994</v>
      </c>
      <c r="K451" s="46">
        <f t="shared" si="79"/>
        <v>6392.4863971999994</v>
      </c>
      <c r="L451" s="46">
        <f t="shared" si="80"/>
        <v>6017.2463971999996</v>
      </c>
      <c r="M451" s="46">
        <f t="shared" si="81"/>
        <v>7561.2163971999989</v>
      </c>
      <c r="N451" s="46">
        <f t="shared" si="82"/>
        <v>7561.2163971999989</v>
      </c>
      <c r="O451" s="46">
        <f t="shared" si="83"/>
        <v>7185.9763971999992</v>
      </c>
      <c r="P451" s="46">
        <f>'Данные ком.оператора'!C452</f>
        <v>1845.1343744999999</v>
      </c>
    </row>
    <row r="452" spans="2:16" ht="15.75" x14ac:dyDescent="0.25">
      <c r="B452" s="34">
        <f>'Данные ком.оператора'!A453</f>
        <v>45461</v>
      </c>
      <c r="C452" s="6">
        <v>3</v>
      </c>
      <c r="D452" s="46">
        <f t="shared" si="72"/>
        <v>4522.5741930499989</v>
      </c>
      <c r="E452" s="46">
        <f t="shared" si="73"/>
        <v>4522.5741930499989</v>
      </c>
      <c r="F452" s="46">
        <f t="shared" si="74"/>
        <v>4147.3341930499992</v>
      </c>
      <c r="G452" s="46">
        <f t="shared" si="75"/>
        <v>5266.9041930499998</v>
      </c>
      <c r="H452" s="46">
        <f t="shared" si="76"/>
        <v>5266.9041930499998</v>
      </c>
      <c r="I452" s="46">
        <f t="shared" si="77"/>
        <v>4891.66419305</v>
      </c>
      <c r="J452" s="46">
        <f t="shared" si="78"/>
        <v>6395.5841930499992</v>
      </c>
      <c r="K452" s="46">
        <f t="shared" si="79"/>
        <v>6395.5841930499992</v>
      </c>
      <c r="L452" s="46">
        <f t="shared" si="80"/>
        <v>6020.3441930499994</v>
      </c>
      <c r="M452" s="46">
        <f t="shared" si="81"/>
        <v>7564.3141930499996</v>
      </c>
      <c r="N452" s="46">
        <f t="shared" si="82"/>
        <v>7564.3141930499996</v>
      </c>
      <c r="O452" s="46">
        <f t="shared" si="83"/>
        <v>7189.0741930499998</v>
      </c>
      <c r="P452" s="46">
        <f>'Данные ком.оператора'!C453</f>
        <v>1848.2321703499999</v>
      </c>
    </row>
    <row r="453" spans="2:16" ht="15.75" x14ac:dyDescent="0.25">
      <c r="B453" s="34">
        <f>'Данные ком.оператора'!A454</f>
        <v>45461</v>
      </c>
      <c r="C453" s="6">
        <v>4</v>
      </c>
      <c r="D453" s="46">
        <f t="shared" si="72"/>
        <v>4689.796294759999</v>
      </c>
      <c r="E453" s="46">
        <f t="shared" si="73"/>
        <v>4689.796294759999</v>
      </c>
      <c r="F453" s="46">
        <f t="shared" si="74"/>
        <v>4314.5562947599992</v>
      </c>
      <c r="G453" s="46">
        <f t="shared" si="75"/>
        <v>5434.1262947599998</v>
      </c>
      <c r="H453" s="46">
        <f t="shared" si="76"/>
        <v>5434.1262947599998</v>
      </c>
      <c r="I453" s="46">
        <f t="shared" si="77"/>
        <v>5058.8862947600001</v>
      </c>
      <c r="J453" s="46">
        <f t="shared" si="78"/>
        <v>6562.8062947599992</v>
      </c>
      <c r="K453" s="46">
        <f t="shared" si="79"/>
        <v>6562.8062947599992</v>
      </c>
      <c r="L453" s="46">
        <f t="shared" si="80"/>
        <v>6187.5662947599994</v>
      </c>
      <c r="M453" s="46">
        <f t="shared" si="81"/>
        <v>7731.5362947599997</v>
      </c>
      <c r="N453" s="46">
        <f t="shared" si="82"/>
        <v>7731.5362947599997</v>
      </c>
      <c r="O453" s="46">
        <f t="shared" si="83"/>
        <v>7356.2962947599999</v>
      </c>
      <c r="P453" s="46">
        <f>'Данные ком.оператора'!C454</f>
        <v>2015.45427206</v>
      </c>
    </row>
    <row r="454" spans="2:16" ht="15.75" x14ac:dyDescent="0.25">
      <c r="B454" s="34">
        <f>'Данные ком.оператора'!A455</f>
        <v>45461</v>
      </c>
      <c r="C454" s="6">
        <v>5</v>
      </c>
      <c r="D454" s="46">
        <f t="shared" si="72"/>
        <v>4832.9374911099994</v>
      </c>
      <c r="E454" s="46">
        <f t="shared" si="73"/>
        <v>4832.9374911099994</v>
      </c>
      <c r="F454" s="46">
        <f t="shared" si="74"/>
        <v>4457.6974911099996</v>
      </c>
      <c r="G454" s="46">
        <f t="shared" si="75"/>
        <v>5577.2674911099994</v>
      </c>
      <c r="H454" s="46">
        <f t="shared" si="76"/>
        <v>5577.2674911099994</v>
      </c>
      <c r="I454" s="46">
        <f t="shared" si="77"/>
        <v>5202.0274911099996</v>
      </c>
      <c r="J454" s="46">
        <f t="shared" si="78"/>
        <v>6705.9474911099996</v>
      </c>
      <c r="K454" s="46">
        <f t="shared" si="79"/>
        <v>6705.9474911099996</v>
      </c>
      <c r="L454" s="46">
        <f t="shared" si="80"/>
        <v>6330.7074911099999</v>
      </c>
      <c r="M454" s="46">
        <f t="shared" si="81"/>
        <v>7874.6774911099992</v>
      </c>
      <c r="N454" s="46">
        <f t="shared" si="82"/>
        <v>7874.6774911099992</v>
      </c>
      <c r="O454" s="46">
        <f t="shared" si="83"/>
        <v>7499.4374911099994</v>
      </c>
      <c r="P454" s="46">
        <f>'Данные ком.оператора'!C455</f>
        <v>2158.5954684100002</v>
      </c>
    </row>
    <row r="455" spans="2:16" ht="15.75" x14ac:dyDescent="0.25">
      <c r="B455" s="34">
        <f>'Данные ком.оператора'!A456</f>
        <v>45461</v>
      </c>
      <c r="C455" s="6">
        <v>6</v>
      </c>
      <c r="D455" s="46">
        <f t="shared" si="72"/>
        <v>4831.1500860699989</v>
      </c>
      <c r="E455" s="46">
        <f t="shared" si="73"/>
        <v>4831.1500860699989</v>
      </c>
      <c r="F455" s="46">
        <f t="shared" si="74"/>
        <v>4455.9100860699991</v>
      </c>
      <c r="G455" s="46">
        <f t="shared" si="75"/>
        <v>5575.4800860699997</v>
      </c>
      <c r="H455" s="46">
        <f t="shared" si="76"/>
        <v>5575.4800860699997</v>
      </c>
      <c r="I455" s="46">
        <f t="shared" si="77"/>
        <v>5200.24008607</v>
      </c>
      <c r="J455" s="46">
        <f t="shared" si="78"/>
        <v>6704.1600860699991</v>
      </c>
      <c r="K455" s="46">
        <f t="shared" si="79"/>
        <v>6704.1600860699991</v>
      </c>
      <c r="L455" s="46">
        <f t="shared" si="80"/>
        <v>6328.9200860699993</v>
      </c>
      <c r="M455" s="46">
        <f t="shared" si="81"/>
        <v>7872.8900860699996</v>
      </c>
      <c r="N455" s="46">
        <f t="shared" si="82"/>
        <v>7872.8900860699996</v>
      </c>
      <c r="O455" s="46">
        <f t="shared" si="83"/>
        <v>7497.6500860699998</v>
      </c>
      <c r="P455" s="46">
        <f>'Данные ком.оператора'!C456</f>
        <v>2156.8080633700001</v>
      </c>
    </row>
    <row r="456" spans="2:16" ht="15.75" x14ac:dyDescent="0.25">
      <c r="B456" s="34">
        <f>'Данные ком.оператора'!A457</f>
        <v>45461</v>
      </c>
      <c r="C456" s="6">
        <v>7</v>
      </c>
      <c r="D456" s="46">
        <f t="shared" si="72"/>
        <v>4711.4655918099988</v>
      </c>
      <c r="E456" s="46">
        <f t="shared" si="73"/>
        <v>4711.4655918099988</v>
      </c>
      <c r="F456" s="46">
        <f t="shared" si="74"/>
        <v>4336.2255918099991</v>
      </c>
      <c r="G456" s="46">
        <f t="shared" si="75"/>
        <v>5455.7955918099997</v>
      </c>
      <c r="H456" s="46">
        <f t="shared" si="76"/>
        <v>5455.7955918099997</v>
      </c>
      <c r="I456" s="46">
        <f t="shared" si="77"/>
        <v>5080.5555918099999</v>
      </c>
      <c r="J456" s="46">
        <f t="shared" si="78"/>
        <v>6584.4755918099991</v>
      </c>
      <c r="K456" s="46">
        <f t="shared" si="79"/>
        <v>6584.4755918099991</v>
      </c>
      <c r="L456" s="46">
        <f t="shared" si="80"/>
        <v>6209.2355918099993</v>
      </c>
      <c r="M456" s="46">
        <f t="shared" si="81"/>
        <v>7753.2055918099995</v>
      </c>
      <c r="N456" s="46">
        <f t="shared" si="82"/>
        <v>7753.2055918099995</v>
      </c>
      <c r="O456" s="46">
        <f t="shared" si="83"/>
        <v>7377.9655918099998</v>
      </c>
      <c r="P456" s="46">
        <f>'Данные ком.оператора'!C457</f>
        <v>2037.1235691100001</v>
      </c>
    </row>
    <row r="457" spans="2:16" ht="15.75" x14ac:dyDescent="0.25">
      <c r="B457" s="34">
        <f>'Данные ком.оператора'!A458</f>
        <v>45461</v>
      </c>
      <c r="C457" s="6">
        <v>8</v>
      </c>
      <c r="D457" s="46">
        <f t="shared" si="72"/>
        <v>4707.7687553899996</v>
      </c>
      <c r="E457" s="46">
        <f t="shared" si="73"/>
        <v>4707.7687553899996</v>
      </c>
      <c r="F457" s="46">
        <f t="shared" si="74"/>
        <v>4332.5287553899998</v>
      </c>
      <c r="G457" s="46">
        <f t="shared" si="75"/>
        <v>5452.0987553899995</v>
      </c>
      <c r="H457" s="46">
        <f t="shared" si="76"/>
        <v>5452.0987553899995</v>
      </c>
      <c r="I457" s="46">
        <f t="shared" si="77"/>
        <v>5076.8587553899997</v>
      </c>
      <c r="J457" s="46">
        <f t="shared" si="78"/>
        <v>6580.7787553899998</v>
      </c>
      <c r="K457" s="46">
        <f t="shared" si="79"/>
        <v>6580.7787553899998</v>
      </c>
      <c r="L457" s="46">
        <f t="shared" si="80"/>
        <v>6205.53875539</v>
      </c>
      <c r="M457" s="46">
        <f t="shared" si="81"/>
        <v>7749.5087553899994</v>
      </c>
      <c r="N457" s="46">
        <f t="shared" si="82"/>
        <v>7749.5087553899994</v>
      </c>
      <c r="O457" s="46">
        <f t="shared" si="83"/>
        <v>7374.2687553899996</v>
      </c>
      <c r="P457" s="46">
        <f>'Данные ком.оператора'!C458</f>
        <v>2033.4267326900001</v>
      </c>
    </row>
    <row r="458" spans="2:16" ht="15.75" x14ac:dyDescent="0.25">
      <c r="B458" s="34">
        <f>'Данные ком.оператора'!A459</f>
        <v>45461</v>
      </c>
      <c r="C458" s="6">
        <v>9</v>
      </c>
      <c r="D458" s="46">
        <f t="shared" si="72"/>
        <v>4919.7255798299993</v>
      </c>
      <c r="E458" s="46">
        <f t="shared" si="73"/>
        <v>4919.7255798299993</v>
      </c>
      <c r="F458" s="46">
        <f t="shared" si="74"/>
        <v>4544.4855798299996</v>
      </c>
      <c r="G458" s="46">
        <f t="shared" si="75"/>
        <v>5664.0555798300002</v>
      </c>
      <c r="H458" s="46">
        <f t="shared" si="76"/>
        <v>5664.0555798300002</v>
      </c>
      <c r="I458" s="46">
        <f t="shared" si="77"/>
        <v>5288.8155798300004</v>
      </c>
      <c r="J458" s="46">
        <f t="shared" si="78"/>
        <v>6792.7355798299996</v>
      </c>
      <c r="K458" s="46">
        <f t="shared" si="79"/>
        <v>6792.7355798299996</v>
      </c>
      <c r="L458" s="46">
        <f t="shared" si="80"/>
        <v>6417.4955798299998</v>
      </c>
      <c r="M458" s="46">
        <f t="shared" si="81"/>
        <v>7961.46557983</v>
      </c>
      <c r="N458" s="46">
        <f t="shared" si="82"/>
        <v>7961.46557983</v>
      </c>
      <c r="O458" s="46">
        <f t="shared" si="83"/>
        <v>7586.2255798300002</v>
      </c>
      <c r="P458" s="46">
        <f>'Данные ком.оператора'!C459</f>
        <v>2245.3835571300001</v>
      </c>
    </row>
    <row r="459" spans="2:16" ht="15.75" x14ac:dyDescent="0.25">
      <c r="B459" s="34">
        <f>'Данные ком.оператора'!A460</f>
        <v>45461</v>
      </c>
      <c r="C459" s="6">
        <v>10</v>
      </c>
      <c r="D459" s="46">
        <f t="shared" si="72"/>
        <v>4976.9458792899995</v>
      </c>
      <c r="E459" s="46">
        <f t="shared" si="73"/>
        <v>4976.9458792899995</v>
      </c>
      <c r="F459" s="46">
        <f t="shared" si="74"/>
        <v>4601.7058792899998</v>
      </c>
      <c r="G459" s="46">
        <f t="shared" si="75"/>
        <v>5721.2758792899995</v>
      </c>
      <c r="H459" s="46">
        <f t="shared" si="76"/>
        <v>5721.2758792899995</v>
      </c>
      <c r="I459" s="46">
        <f t="shared" si="77"/>
        <v>5346.0358792899997</v>
      </c>
      <c r="J459" s="46">
        <f t="shared" si="78"/>
        <v>6849.9558792899998</v>
      </c>
      <c r="K459" s="46">
        <f t="shared" si="79"/>
        <v>6849.9558792899998</v>
      </c>
      <c r="L459" s="46">
        <f t="shared" si="80"/>
        <v>6474.71587929</v>
      </c>
      <c r="M459" s="46">
        <f t="shared" si="81"/>
        <v>8018.6858792899993</v>
      </c>
      <c r="N459" s="46">
        <f t="shared" si="82"/>
        <v>8018.6858792899993</v>
      </c>
      <c r="O459" s="46">
        <f t="shared" si="83"/>
        <v>7643.4458792899995</v>
      </c>
      <c r="P459" s="46">
        <f>'Данные ком.оператора'!C460</f>
        <v>2302.6038565899999</v>
      </c>
    </row>
    <row r="460" spans="2:16" ht="15.75" x14ac:dyDescent="0.25">
      <c r="B460" s="34">
        <f>'Данные ком.оператора'!A461</f>
        <v>45461</v>
      </c>
      <c r="C460" s="6">
        <v>11</v>
      </c>
      <c r="D460" s="46">
        <f t="shared" si="72"/>
        <v>5000.451344959999</v>
      </c>
      <c r="E460" s="46">
        <f t="shared" si="73"/>
        <v>5000.451344959999</v>
      </c>
      <c r="F460" s="46">
        <f t="shared" si="74"/>
        <v>4625.2113449599992</v>
      </c>
      <c r="G460" s="46">
        <f t="shared" si="75"/>
        <v>5744.7813449599998</v>
      </c>
      <c r="H460" s="46">
        <f t="shared" si="76"/>
        <v>5744.7813449599998</v>
      </c>
      <c r="I460" s="46">
        <f t="shared" si="77"/>
        <v>5369.5413449600001</v>
      </c>
      <c r="J460" s="46">
        <f t="shared" si="78"/>
        <v>6873.4613449599992</v>
      </c>
      <c r="K460" s="46">
        <f t="shared" si="79"/>
        <v>6873.4613449599992</v>
      </c>
      <c r="L460" s="46">
        <f t="shared" si="80"/>
        <v>6498.2213449599994</v>
      </c>
      <c r="M460" s="46">
        <f t="shared" si="81"/>
        <v>8042.1913449599997</v>
      </c>
      <c r="N460" s="46">
        <f t="shared" si="82"/>
        <v>8042.1913449599997</v>
      </c>
      <c r="O460" s="46">
        <f t="shared" si="83"/>
        <v>7666.9513449599999</v>
      </c>
      <c r="P460" s="46">
        <f>'Данные ком.оператора'!C461</f>
        <v>2326.1093222600002</v>
      </c>
    </row>
    <row r="461" spans="2:16" ht="15.75" x14ac:dyDescent="0.25">
      <c r="B461" s="34">
        <f>'Данные ком.оператора'!A462</f>
        <v>45461</v>
      </c>
      <c r="C461" s="6">
        <v>12</v>
      </c>
      <c r="D461" s="46">
        <f t="shared" si="72"/>
        <v>4978.9258767299989</v>
      </c>
      <c r="E461" s="46">
        <f t="shared" si="73"/>
        <v>4978.9258767299989</v>
      </c>
      <c r="F461" s="46">
        <f t="shared" si="74"/>
        <v>4603.6858767299991</v>
      </c>
      <c r="G461" s="46">
        <f t="shared" si="75"/>
        <v>5723.2558767299997</v>
      </c>
      <c r="H461" s="46">
        <f t="shared" si="76"/>
        <v>5723.2558767299997</v>
      </c>
      <c r="I461" s="46">
        <f t="shared" si="77"/>
        <v>5348.0158767299999</v>
      </c>
      <c r="J461" s="46">
        <f t="shared" si="78"/>
        <v>6851.9358767299991</v>
      </c>
      <c r="K461" s="46">
        <f t="shared" si="79"/>
        <v>6851.9358767299991</v>
      </c>
      <c r="L461" s="46">
        <f t="shared" si="80"/>
        <v>6476.6958767299993</v>
      </c>
      <c r="M461" s="46">
        <f t="shared" si="81"/>
        <v>8020.6658767299996</v>
      </c>
      <c r="N461" s="46">
        <f t="shared" si="82"/>
        <v>8020.6658767299996</v>
      </c>
      <c r="O461" s="46">
        <f t="shared" si="83"/>
        <v>7645.4258767299998</v>
      </c>
      <c r="P461" s="46">
        <f>'Данные ком.оператора'!C462</f>
        <v>2304.5838540300001</v>
      </c>
    </row>
    <row r="462" spans="2:16" ht="15.75" x14ac:dyDescent="0.25">
      <c r="B462" s="34">
        <f>'Данные ком.оператора'!A463</f>
        <v>45461</v>
      </c>
      <c r="C462" s="6">
        <v>13</v>
      </c>
      <c r="D462" s="46">
        <f t="shared" si="72"/>
        <v>4968.4507124899992</v>
      </c>
      <c r="E462" s="46">
        <f t="shared" si="73"/>
        <v>4968.4507124899992</v>
      </c>
      <c r="F462" s="46">
        <f t="shared" si="74"/>
        <v>4593.2107124899994</v>
      </c>
      <c r="G462" s="46">
        <f t="shared" si="75"/>
        <v>5712.78071249</v>
      </c>
      <c r="H462" s="46">
        <f t="shared" si="76"/>
        <v>5712.78071249</v>
      </c>
      <c r="I462" s="46">
        <f t="shared" si="77"/>
        <v>5337.5407124900003</v>
      </c>
      <c r="J462" s="46">
        <f t="shared" si="78"/>
        <v>6841.4607124899994</v>
      </c>
      <c r="K462" s="46">
        <f t="shared" si="79"/>
        <v>6841.4607124899994</v>
      </c>
      <c r="L462" s="46">
        <f t="shared" si="80"/>
        <v>6466.2207124899996</v>
      </c>
      <c r="M462" s="46">
        <f t="shared" si="81"/>
        <v>8010.1907124899999</v>
      </c>
      <c r="N462" s="46">
        <f t="shared" si="82"/>
        <v>8010.1907124899999</v>
      </c>
      <c r="O462" s="46">
        <f t="shared" si="83"/>
        <v>7634.9507124900001</v>
      </c>
      <c r="P462" s="46">
        <f>'Данные ком.оператора'!C463</f>
        <v>2294.10868979</v>
      </c>
    </row>
    <row r="463" spans="2:16" ht="15.75" x14ac:dyDescent="0.25">
      <c r="B463" s="34">
        <f>'Данные ком.оператора'!A464</f>
        <v>45461</v>
      </c>
      <c r="C463" s="6">
        <v>14</v>
      </c>
      <c r="D463" s="46">
        <f t="shared" si="72"/>
        <v>4975.3346641299986</v>
      </c>
      <c r="E463" s="46">
        <f t="shared" si="73"/>
        <v>4975.3346641299986</v>
      </c>
      <c r="F463" s="46">
        <f t="shared" si="74"/>
        <v>4600.0946641299988</v>
      </c>
      <c r="G463" s="46">
        <f t="shared" si="75"/>
        <v>5719.6646641299994</v>
      </c>
      <c r="H463" s="46">
        <f t="shared" si="76"/>
        <v>5719.6646641299994</v>
      </c>
      <c r="I463" s="46">
        <f t="shared" si="77"/>
        <v>5344.4246641299997</v>
      </c>
      <c r="J463" s="46">
        <f t="shared" si="78"/>
        <v>6848.3446641299988</v>
      </c>
      <c r="K463" s="46">
        <f t="shared" si="79"/>
        <v>6848.3446641299988</v>
      </c>
      <c r="L463" s="46">
        <f t="shared" si="80"/>
        <v>6473.104664129999</v>
      </c>
      <c r="M463" s="46">
        <f t="shared" si="81"/>
        <v>8017.0746641299993</v>
      </c>
      <c r="N463" s="46">
        <f t="shared" si="82"/>
        <v>8017.0746641299993</v>
      </c>
      <c r="O463" s="46">
        <f t="shared" si="83"/>
        <v>7641.8346641299995</v>
      </c>
      <c r="P463" s="46">
        <f>'Данные ком.оператора'!C464</f>
        <v>2300.9926414299998</v>
      </c>
    </row>
    <row r="464" spans="2:16" ht="15.75" x14ac:dyDescent="0.25">
      <c r="B464" s="34">
        <f>'Данные ком.оператора'!A465</f>
        <v>45461</v>
      </c>
      <c r="C464" s="6">
        <v>15</v>
      </c>
      <c r="D464" s="46">
        <f t="shared" si="72"/>
        <v>4959.5286080899996</v>
      </c>
      <c r="E464" s="46">
        <f t="shared" si="73"/>
        <v>4959.5286080899996</v>
      </c>
      <c r="F464" s="46">
        <f t="shared" si="74"/>
        <v>4584.2886080899998</v>
      </c>
      <c r="G464" s="46">
        <f t="shared" si="75"/>
        <v>5703.8586080899995</v>
      </c>
      <c r="H464" s="46">
        <f t="shared" si="76"/>
        <v>5703.8586080899995</v>
      </c>
      <c r="I464" s="46">
        <f t="shared" si="77"/>
        <v>5328.6186080899997</v>
      </c>
      <c r="J464" s="46">
        <f t="shared" si="78"/>
        <v>6832.5386080899998</v>
      </c>
      <c r="K464" s="46">
        <f t="shared" si="79"/>
        <v>6832.5386080899998</v>
      </c>
      <c r="L464" s="46">
        <f t="shared" si="80"/>
        <v>6457.29860809</v>
      </c>
      <c r="M464" s="46">
        <f t="shared" si="81"/>
        <v>8001.2686080899994</v>
      </c>
      <c r="N464" s="46">
        <f t="shared" si="82"/>
        <v>8001.2686080899994</v>
      </c>
      <c r="O464" s="46">
        <f t="shared" si="83"/>
        <v>7626.0286080899996</v>
      </c>
      <c r="P464" s="46">
        <f>'Данные ком.оператора'!C465</f>
        <v>2285.1865853899999</v>
      </c>
    </row>
    <row r="465" spans="2:16" ht="15.75" x14ac:dyDescent="0.25">
      <c r="B465" s="34">
        <f>'Данные ком.оператора'!A466</f>
        <v>45461</v>
      </c>
      <c r="C465" s="6">
        <v>16</v>
      </c>
      <c r="D465" s="46">
        <f t="shared" si="72"/>
        <v>4958.8575902599996</v>
      </c>
      <c r="E465" s="46">
        <f t="shared" si="73"/>
        <v>4958.8575902599996</v>
      </c>
      <c r="F465" s="46">
        <f t="shared" si="74"/>
        <v>4583.6175902599998</v>
      </c>
      <c r="G465" s="46">
        <f t="shared" si="75"/>
        <v>5703.1875902599995</v>
      </c>
      <c r="H465" s="46">
        <f t="shared" si="76"/>
        <v>5703.1875902599995</v>
      </c>
      <c r="I465" s="46">
        <f t="shared" si="77"/>
        <v>5327.9475902599997</v>
      </c>
      <c r="J465" s="46">
        <f t="shared" si="78"/>
        <v>6831.8675902599998</v>
      </c>
      <c r="K465" s="46">
        <f t="shared" si="79"/>
        <v>6831.8675902599998</v>
      </c>
      <c r="L465" s="46">
        <f t="shared" si="80"/>
        <v>6456.62759026</v>
      </c>
      <c r="M465" s="46">
        <f t="shared" si="81"/>
        <v>8000.5975902599994</v>
      </c>
      <c r="N465" s="46">
        <f t="shared" si="82"/>
        <v>8000.5975902599994</v>
      </c>
      <c r="O465" s="46">
        <f t="shared" si="83"/>
        <v>7625.3575902599996</v>
      </c>
      <c r="P465" s="46">
        <f>'Данные ком.оператора'!C466</f>
        <v>2284.5155675599999</v>
      </c>
    </row>
    <row r="466" spans="2:16" ht="15.75" x14ac:dyDescent="0.25">
      <c r="B466" s="34">
        <f>'Данные ком.оператора'!A467</f>
        <v>45461</v>
      </c>
      <c r="C466" s="6">
        <v>17</v>
      </c>
      <c r="D466" s="46">
        <f t="shared" si="72"/>
        <v>4968.2200714299988</v>
      </c>
      <c r="E466" s="46">
        <f t="shared" si="73"/>
        <v>4968.2200714299988</v>
      </c>
      <c r="F466" s="46">
        <f t="shared" si="74"/>
        <v>4592.980071429999</v>
      </c>
      <c r="G466" s="46">
        <f t="shared" si="75"/>
        <v>5712.5500714299997</v>
      </c>
      <c r="H466" s="46">
        <f t="shared" si="76"/>
        <v>5712.5500714299997</v>
      </c>
      <c r="I466" s="46">
        <f t="shared" si="77"/>
        <v>5337.3100714299999</v>
      </c>
      <c r="J466" s="46">
        <f t="shared" si="78"/>
        <v>6841.230071429999</v>
      </c>
      <c r="K466" s="46">
        <f t="shared" si="79"/>
        <v>6841.230071429999</v>
      </c>
      <c r="L466" s="46">
        <f t="shared" si="80"/>
        <v>6465.9900714299993</v>
      </c>
      <c r="M466" s="46">
        <f t="shared" si="81"/>
        <v>8009.9600714299995</v>
      </c>
      <c r="N466" s="46">
        <f t="shared" si="82"/>
        <v>8009.9600714299995</v>
      </c>
      <c r="O466" s="46">
        <f t="shared" si="83"/>
        <v>7634.7200714299997</v>
      </c>
      <c r="P466" s="46">
        <f>'Данные ком.оператора'!C467</f>
        <v>2293.87804873</v>
      </c>
    </row>
    <row r="467" spans="2:16" ht="15.75" x14ac:dyDescent="0.25">
      <c r="B467" s="34">
        <f>'Данные ком.оператора'!A468</f>
        <v>45461</v>
      </c>
      <c r="C467" s="6">
        <v>18</v>
      </c>
      <c r="D467" s="46">
        <f t="shared" si="72"/>
        <v>4939.3264822399988</v>
      </c>
      <c r="E467" s="46">
        <f t="shared" si="73"/>
        <v>4939.3264822399988</v>
      </c>
      <c r="F467" s="46">
        <f t="shared" si="74"/>
        <v>4564.086482239999</v>
      </c>
      <c r="G467" s="46">
        <f t="shared" si="75"/>
        <v>5683.6564822399996</v>
      </c>
      <c r="H467" s="46">
        <f t="shared" si="76"/>
        <v>5683.6564822399996</v>
      </c>
      <c r="I467" s="46">
        <f t="shared" si="77"/>
        <v>5308.4164822399998</v>
      </c>
      <c r="J467" s="46">
        <f t="shared" si="78"/>
        <v>6812.336482239999</v>
      </c>
      <c r="K467" s="46">
        <f t="shared" si="79"/>
        <v>6812.336482239999</v>
      </c>
      <c r="L467" s="46">
        <f t="shared" si="80"/>
        <v>6437.0964822399992</v>
      </c>
      <c r="M467" s="46">
        <f t="shared" si="81"/>
        <v>7981.0664822399995</v>
      </c>
      <c r="N467" s="46">
        <f t="shared" si="82"/>
        <v>7981.0664822399995</v>
      </c>
      <c r="O467" s="46">
        <f t="shared" si="83"/>
        <v>7605.8264822399997</v>
      </c>
      <c r="P467" s="46">
        <f>'Данные ком.оператора'!C468</f>
        <v>2264.98445954</v>
      </c>
    </row>
    <row r="468" spans="2:16" ht="15.75" x14ac:dyDescent="0.25">
      <c r="B468" s="34">
        <f>'Данные ком.оператора'!A469</f>
        <v>45461</v>
      </c>
      <c r="C468" s="6">
        <v>19</v>
      </c>
      <c r="D468" s="46">
        <f t="shared" si="72"/>
        <v>4948.6160604099996</v>
      </c>
      <c r="E468" s="46">
        <f t="shared" si="73"/>
        <v>4948.6160604099996</v>
      </c>
      <c r="F468" s="46">
        <f t="shared" si="74"/>
        <v>4573.3760604099998</v>
      </c>
      <c r="G468" s="46">
        <f t="shared" si="75"/>
        <v>5692.9460604099995</v>
      </c>
      <c r="H468" s="46">
        <f t="shared" si="76"/>
        <v>5692.9460604099995</v>
      </c>
      <c r="I468" s="46">
        <f t="shared" si="77"/>
        <v>5317.7060604099997</v>
      </c>
      <c r="J468" s="46">
        <f t="shared" si="78"/>
        <v>6821.6260604099998</v>
      </c>
      <c r="K468" s="46">
        <f t="shared" si="79"/>
        <v>6821.6260604099998</v>
      </c>
      <c r="L468" s="46">
        <f t="shared" si="80"/>
        <v>6446.38606041</v>
      </c>
      <c r="M468" s="46">
        <f t="shared" si="81"/>
        <v>7990.3560604099994</v>
      </c>
      <c r="N468" s="46">
        <f t="shared" si="82"/>
        <v>7990.3560604099994</v>
      </c>
      <c r="O468" s="46">
        <f t="shared" si="83"/>
        <v>7615.1160604099996</v>
      </c>
      <c r="P468" s="46">
        <f>'Данные ком.оператора'!C469</f>
        <v>2274.2740377099999</v>
      </c>
    </row>
    <row r="469" spans="2:16" ht="15.75" x14ac:dyDescent="0.25">
      <c r="B469" s="34">
        <f>'Данные ком.оператора'!A470</f>
        <v>45461</v>
      </c>
      <c r="C469" s="6">
        <v>20</v>
      </c>
      <c r="D469" s="46">
        <f t="shared" si="72"/>
        <v>4924.1120752899997</v>
      </c>
      <c r="E469" s="46">
        <f t="shared" si="73"/>
        <v>4924.1120752899997</v>
      </c>
      <c r="F469" s="46">
        <f t="shared" si="74"/>
        <v>4548.8720752899999</v>
      </c>
      <c r="G469" s="46">
        <f t="shared" si="75"/>
        <v>5668.4420752899996</v>
      </c>
      <c r="H469" s="46">
        <f t="shared" si="76"/>
        <v>5668.4420752899996</v>
      </c>
      <c r="I469" s="46">
        <f t="shared" si="77"/>
        <v>5293.2020752899998</v>
      </c>
      <c r="J469" s="46">
        <f t="shared" si="78"/>
        <v>6797.1220752899999</v>
      </c>
      <c r="K469" s="46">
        <f t="shared" si="79"/>
        <v>6797.1220752899999</v>
      </c>
      <c r="L469" s="46">
        <f t="shared" si="80"/>
        <v>6421.8820752900001</v>
      </c>
      <c r="M469" s="46">
        <f t="shared" si="81"/>
        <v>7965.8520752899994</v>
      </c>
      <c r="N469" s="46">
        <f t="shared" si="82"/>
        <v>7965.8520752899994</v>
      </c>
      <c r="O469" s="46">
        <f t="shared" si="83"/>
        <v>7590.6120752899997</v>
      </c>
      <c r="P469" s="46">
        <f>'Данные ком.оператора'!C470</f>
        <v>2249.77005259</v>
      </c>
    </row>
    <row r="470" spans="2:16" ht="15.75" x14ac:dyDescent="0.25">
      <c r="B470" s="34">
        <f>'Данные ком.оператора'!A471</f>
        <v>45461</v>
      </c>
      <c r="C470" s="6">
        <v>21</v>
      </c>
      <c r="D470" s="46">
        <f t="shared" si="72"/>
        <v>4883.7634719399994</v>
      </c>
      <c r="E470" s="46">
        <f t="shared" si="73"/>
        <v>4883.7634719399994</v>
      </c>
      <c r="F470" s="46">
        <f t="shared" si="74"/>
        <v>4508.5234719399996</v>
      </c>
      <c r="G470" s="46">
        <f t="shared" si="75"/>
        <v>5628.0934719400002</v>
      </c>
      <c r="H470" s="46">
        <f t="shared" si="76"/>
        <v>5628.0934719400002</v>
      </c>
      <c r="I470" s="46">
        <f t="shared" si="77"/>
        <v>5252.8534719400004</v>
      </c>
      <c r="J470" s="46">
        <f t="shared" si="78"/>
        <v>6756.7734719399996</v>
      </c>
      <c r="K470" s="46">
        <f t="shared" si="79"/>
        <v>6756.7734719399996</v>
      </c>
      <c r="L470" s="46">
        <f t="shared" si="80"/>
        <v>6381.5334719399998</v>
      </c>
      <c r="M470" s="46">
        <f t="shared" si="81"/>
        <v>7925.5034719400001</v>
      </c>
      <c r="N470" s="46">
        <f t="shared" si="82"/>
        <v>7925.5034719400001</v>
      </c>
      <c r="O470" s="46">
        <f t="shared" si="83"/>
        <v>7550.2634719400003</v>
      </c>
      <c r="P470" s="46">
        <f>'Данные ком.оператора'!C471</f>
        <v>2209.4214492400001</v>
      </c>
    </row>
    <row r="471" spans="2:16" ht="15.75" x14ac:dyDescent="0.25">
      <c r="B471" s="34">
        <f>'Данные ком.оператора'!A472</f>
        <v>45461</v>
      </c>
      <c r="C471" s="6">
        <v>22</v>
      </c>
      <c r="D471" s="46">
        <f t="shared" si="72"/>
        <v>4831.4876984899993</v>
      </c>
      <c r="E471" s="46">
        <f t="shared" si="73"/>
        <v>4831.4876984899993</v>
      </c>
      <c r="F471" s="46">
        <f t="shared" si="74"/>
        <v>4456.2476984899995</v>
      </c>
      <c r="G471" s="46">
        <f t="shared" si="75"/>
        <v>5575.8176984899992</v>
      </c>
      <c r="H471" s="46">
        <f t="shared" si="76"/>
        <v>5575.8176984899992</v>
      </c>
      <c r="I471" s="46">
        <f t="shared" si="77"/>
        <v>5200.5776984899994</v>
      </c>
      <c r="J471" s="46">
        <f t="shared" si="78"/>
        <v>6704.4976984899995</v>
      </c>
      <c r="K471" s="46">
        <f t="shared" si="79"/>
        <v>6704.4976984899995</v>
      </c>
      <c r="L471" s="46">
        <f t="shared" si="80"/>
        <v>6329.2576984899997</v>
      </c>
      <c r="M471" s="46">
        <f t="shared" si="81"/>
        <v>7873.2276984899991</v>
      </c>
      <c r="N471" s="46">
        <f t="shared" si="82"/>
        <v>7873.2276984899991</v>
      </c>
      <c r="O471" s="46">
        <f t="shared" si="83"/>
        <v>7497.9876984899993</v>
      </c>
      <c r="P471" s="46">
        <f>'Данные ком.оператора'!C472</f>
        <v>2157.14567579</v>
      </c>
    </row>
    <row r="472" spans="2:16" ht="15.75" x14ac:dyDescent="0.25">
      <c r="B472" s="34">
        <f>'Данные ком.оператора'!A473</f>
        <v>45461</v>
      </c>
      <c r="C472" s="6">
        <v>23</v>
      </c>
      <c r="D472" s="46">
        <f t="shared" si="72"/>
        <v>4670.9532014699989</v>
      </c>
      <c r="E472" s="46">
        <f t="shared" si="73"/>
        <v>4670.9532014699989</v>
      </c>
      <c r="F472" s="46">
        <f t="shared" si="74"/>
        <v>4295.7132014699991</v>
      </c>
      <c r="G472" s="46">
        <f t="shared" si="75"/>
        <v>5415.2832014699998</v>
      </c>
      <c r="H472" s="46">
        <f t="shared" si="76"/>
        <v>5415.2832014699998</v>
      </c>
      <c r="I472" s="46">
        <f t="shared" si="77"/>
        <v>5040.04320147</v>
      </c>
      <c r="J472" s="46">
        <f t="shared" si="78"/>
        <v>6543.9632014699991</v>
      </c>
      <c r="K472" s="46">
        <f t="shared" si="79"/>
        <v>6543.9632014699991</v>
      </c>
      <c r="L472" s="46">
        <f t="shared" si="80"/>
        <v>6168.7232014699994</v>
      </c>
      <c r="M472" s="46">
        <f t="shared" si="81"/>
        <v>7712.6932014699996</v>
      </c>
      <c r="N472" s="46">
        <f t="shared" si="82"/>
        <v>7712.6932014699996</v>
      </c>
      <c r="O472" s="46">
        <f t="shared" si="83"/>
        <v>7337.4532014699998</v>
      </c>
      <c r="P472" s="46">
        <f>'Данные ком.оператора'!C473</f>
        <v>1996.6111787699999</v>
      </c>
    </row>
    <row r="473" spans="2:16" ht="15.75" x14ac:dyDescent="0.25">
      <c r="B473" s="34">
        <f>'Данные ком.оператора'!A474</f>
        <v>45461</v>
      </c>
      <c r="C473" s="6">
        <v>24</v>
      </c>
      <c r="D473" s="46">
        <f t="shared" si="72"/>
        <v>4582.4195127999992</v>
      </c>
      <c r="E473" s="46">
        <f t="shared" si="73"/>
        <v>4582.4195127999992</v>
      </c>
      <c r="F473" s="46">
        <f t="shared" si="74"/>
        <v>4207.1795127999994</v>
      </c>
      <c r="G473" s="46">
        <f t="shared" si="75"/>
        <v>5326.7495128</v>
      </c>
      <c r="H473" s="46">
        <f t="shared" si="76"/>
        <v>5326.7495128</v>
      </c>
      <c r="I473" s="46">
        <f t="shared" si="77"/>
        <v>4951.5095128000003</v>
      </c>
      <c r="J473" s="46">
        <f t="shared" si="78"/>
        <v>6455.4295127999994</v>
      </c>
      <c r="K473" s="46">
        <f t="shared" si="79"/>
        <v>6455.4295127999994</v>
      </c>
      <c r="L473" s="46">
        <f t="shared" si="80"/>
        <v>6080.1895127999996</v>
      </c>
      <c r="M473" s="46">
        <f t="shared" si="81"/>
        <v>7624.1595127999999</v>
      </c>
      <c r="N473" s="46">
        <f t="shared" si="82"/>
        <v>7624.1595127999999</v>
      </c>
      <c r="O473" s="46">
        <f t="shared" si="83"/>
        <v>7248.9195128000001</v>
      </c>
      <c r="P473" s="46">
        <f>'Данные ком.оператора'!C474</f>
        <v>1908.0774901</v>
      </c>
    </row>
    <row r="474" spans="2:16" ht="15.75" x14ac:dyDescent="0.25">
      <c r="B474" s="34">
        <f>'Данные ком.оператора'!A475</f>
        <v>45462</v>
      </c>
      <c r="C474" s="6">
        <v>1</v>
      </c>
      <c r="D474" s="46">
        <f t="shared" si="72"/>
        <v>4554.6401820299998</v>
      </c>
      <c r="E474" s="46">
        <f t="shared" si="73"/>
        <v>4554.6401820299998</v>
      </c>
      <c r="F474" s="46">
        <f t="shared" si="74"/>
        <v>4179.40018203</v>
      </c>
      <c r="G474" s="46">
        <f t="shared" si="75"/>
        <v>5298.9701820299997</v>
      </c>
      <c r="H474" s="46">
        <f t="shared" si="76"/>
        <v>5298.9701820299997</v>
      </c>
      <c r="I474" s="46">
        <f t="shared" si="77"/>
        <v>4923.7301820299999</v>
      </c>
      <c r="J474" s="46">
        <f t="shared" si="78"/>
        <v>6427.6501820299991</v>
      </c>
      <c r="K474" s="46">
        <f t="shared" si="79"/>
        <v>6427.6501820299991</v>
      </c>
      <c r="L474" s="46">
        <f t="shared" si="80"/>
        <v>6052.4101820299993</v>
      </c>
      <c r="M474" s="46">
        <f t="shared" si="81"/>
        <v>7596.3801820299996</v>
      </c>
      <c r="N474" s="46">
        <f t="shared" si="82"/>
        <v>7596.3801820299996</v>
      </c>
      <c r="O474" s="46">
        <f t="shared" si="83"/>
        <v>7221.1401820299998</v>
      </c>
      <c r="P474" s="46">
        <f>'Данные ком.оператора'!C475</f>
        <v>1880.2981593300001</v>
      </c>
    </row>
    <row r="475" spans="2:16" ht="15.75" x14ac:dyDescent="0.25">
      <c r="B475" s="34">
        <f>'Данные ком.оператора'!A476</f>
        <v>45462</v>
      </c>
      <c r="C475" s="6">
        <v>2</v>
      </c>
      <c r="D475" s="46">
        <f t="shared" si="72"/>
        <v>4581.3878039399997</v>
      </c>
      <c r="E475" s="46">
        <f t="shared" si="73"/>
        <v>4581.3878039399997</v>
      </c>
      <c r="F475" s="46">
        <f t="shared" si="74"/>
        <v>4206.1478039399999</v>
      </c>
      <c r="G475" s="46">
        <f t="shared" si="75"/>
        <v>5325.7178039399996</v>
      </c>
      <c r="H475" s="46">
        <f t="shared" si="76"/>
        <v>5325.7178039399996</v>
      </c>
      <c r="I475" s="46">
        <f t="shared" si="77"/>
        <v>4950.4778039399998</v>
      </c>
      <c r="J475" s="46">
        <f t="shared" si="78"/>
        <v>6454.3978039399999</v>
      </c>
      <c r="K475" s="46">
        <f t="shared" si="79"/>
        <v>6454.3978039399999</v>
      </c>
      <c r="L475" s="46">
        <f t="shared" si="80"/>
        <v>6079.1578039400001</v>
      </c>
      <c r="M475" s="46">
        <f t="shared" si="81"/>
        <v>7623.1278039399995</v>
      </c>
      <c r="N475" s="46">
        <f t="shared" si="82"/>
        <v>7623.1278039399995</v>
      </c>
      <c r="O475" s="46">
        <f t="shared" si="83"/>
        <v>7247.8878039399997</v>
      </c>
      <c r="P475" s="46">
        <f>'Данные ком.оператора'!C476</f>
        <v>1907.04578124</v>
      </c>
    </row>
    <row r="476" spans="2:16" ht="15.75" x14ac:dyDescent="0.25">
      <c r="B476" s="34">
        <f>'Данные ком.оператора'!A477</f>
        <v>45462</v>
      </c>
      <c r="C476" s="6">
        <v>3</v>
      </c>
      <c r="D476" s="46">
        <f t="shared" si="72"/>
        <v>4611.7609864399992</v>
      </c>
      <c r="E476" s="46">
        <f t="shared" si="73"/>
        <v>4611.7609864399992</v>
      </c>
      <c r="F476" s="46">
        <f t="shared" si="74"/>
        <v>4236.5209864399994</v>
      </c>
      <c r="G476" s="46">
        <f t="shared" si="75"/>
        <v>5356.0909864399991</v>
      </c>
      <c r="H476" s="46">
        <f t="shared" si="76"/>
        <v>5356.0909864399991</v>
      </c>
      <c r="I476" s="46">
        <f t="shared" si="77"/>
        <v>4980.8509864399994</v>
      </c>
      <c r="J476" s="46">
        <f t="shared" si="78"/>
        <v>6484.7709864399994</v>
      </c>
      <c r="K476" s="46">
        <f t="shared" si="79"/>
        <v>6484.7709864399994</v>
      </c>
      <c r="L476" s="46">
        <f t="shared" si="80"/>
        <v>6109.5309864399997</v>
      </c>
      <c r="M476" s="46">
        <f t="shared" si="81"/>
        <v>7653.500986439999</v>
      </c>
      <c r="N476" s="46">
        <f t="shared" si="82"/>
        <v>7653.500986439999</v>
      </c>
      <c r="O476" s="46">
        <f t="shared" si="83"/>
        <v>7278.2609864399992</v>
      </c>
      <c r="P476" s="46">
        <f>'Данные ком.оператора'!C477</f>
        <v>1937.41896374</v>
      </c>
    </row>
    <row r="477" spans="2:16" ht="15.75" x14ac:dyDescent="0.25">
      <c r="B477" s="34">
        <f>'Данные ком.оператора'!A478</f>
        <v>45462</v>
      </c>
      <c r="C477" s="6">
        <v>4</v>
      </c>
      <c r="D477" s="46">
        <f t="shared" si="72"/>
        <v>4724.0137621999993</v>
      </c>
      <c r="E477" s="46">
        <f t="shared" si="73"/>
        <v>4724.0137621999993</v>
      </c>
      <c r="F477" s="46">
        <f t="shared" si="74"/>
        <v>4348.7737621999995</v>
      </c>
      <c r="G477" s="46">
        <f t="shared" si="75"/>
        <v>5468.3437621999992</v>
      </c>
      <c r="H477" s="46">
        <f t="shared" si="76"/>
        <v>5468.3437621999992</v>
      </c>
      <c r="I477" s="46">
        <f t="shared" si="77"/>
        <v>5093.1037621999994</v>
      </c>
      <c r="J477" s="46">
        <f t="shared" si="78"/>
        <v>6597.0237621999995</v>
      </c>
      <c r="K477" s="46">
        <f t="shared" si="79"/>
        <v>6597.0237621999995</v>
      </c>
      <c r="L477" s="46">
        <f t="shared" si="80"/>
        <v>6221.7837621999997</v>
      </c>
      <c r="M477" s="46">
        <f t="shared" si="81"/>
        <v>7765.7537621999991</v>
      </c>
      <c r="N477" s="46">
        <f t="shared" si="82"/>
        <v>7765.7537621999991</v>
      </c>
      <c r="O477" s="46">
        <f t="shared" si="83"/>
        <v>7390.5137621999993</v>
      </c>
      <c r="P477" s="46">
        <f>'Данные ком.оператора'!C478</f>
        <v>2049.6717395000001</v>
      </c>
    </row>
    <row r="478" spans="2:16" ht="15.75" x14ac:dyDescent="0.25">
      <c r="B478" s="34">
        <f>'Данные ком.оператора'!A479</f>
        <v>45462</v>
      </c>
      <c r="C478" s="6">
        <v>5</v>
      </c>
      <c r="D478" s="46">
        <f t="shared" si="72"/>
        <v>4745.9069647399992</v>
      </c>
      <c r="E478" s="46">
        <f t="shared" si="73"/>
        <v>4745.9069647399992</v>
      </c>
      <c r="F478" s="46">
        <f t="shared" si="74"/>
        <v>4370.6669647399995</v>
      </c>
      <c r="G478" s="46">
        <f t="shared" si="75"/>
        <v>5490.2369647400001</v>
      </c>
      <c r="H478" s="46">
        <f t="shared" si="76"/>
        <v>5490.2369647400001</v>
      </c>
      <c r="I478" s="46">
        <f t="shared" si="77"/>
        <v>5114.9969647400003</v>
      </c>
      <c r="J478" s="46">
        <f t="shared" si="78"/>
        <v>6618.9169647399995</v>
      </c>
      <c r="K478" s="46">
        <f t="shared" si="79"/>
        <v>6618.9169647399995</v>
      </c>
      <c r="L478" s="46">
        <f t="shared" si="80"/>
        <v>6243.6769647399997</v>
      </c>
      <c r="M478" s="46">
        <f t="shared" si="81"/>
        <v>7787.6469647399999</v>
      </c>
      <c r="N478" s="46">
        <f t="shared" si="82"/>
        <v>7787.6469647399999</v>
      </c>
      <c r="O478" s="46">
        <f t="shared" si="83"/>
        <v>7412.4069647400001</v>
      </c>
      <c r="P478" s="46">
        <f>'Данные ком.оператора'!C479</f>
        <v>2071.56494204</v>
      </c>
    </row>
    <row r="479" spans="2:16" ht="15.75" x14ac:dyDescent="0.25">
      <c r="B479" s="34">
        <f>'Данные ком.оператора'!A480</f>
        <v>45462</v>
      </c>
      <c r="C479" s="6">
        <v>6</v>
      </c>
      <c r="D479" s="46">
        <f t="shared" si="72"/>
        <v>4798.6879152399988</v>
      </c>
      <c r="E479" s="46">
        <f t="shared" si="73"/>
        <v>4798.6879152399988</v>
      </c>
      <c r="F479" s="46">
        <f t="shared" si="74"/>
        <v>4423.447915239999</v>
      </c>
      <c r="G479" s="46">
        <f t="shared" si="75"/>
        <v>5543.0179152399996</v>
      </c>
      <c r="H479" s="46">
        <f t="shared" si="76"/>
        <v>5543.0179152399996</v>
      </c>
      <c r="I479" s="46">
        <f t="shared" si="77"/>
        <v>5167.7779152399999</v>
      </c>
      <c r="J479" s="46">
        <f t="shared" si="78"/>
        <v>6671.697915239999</v>
      </c>
      <c r="K479" s="46">
        <f t="shared" si="79"/>
        <v>6671.697915239999</v>
      </c>
      <c r="L479" s="46">
        <f t="shared" si="80"/>
        <v>6296.4579152399992</v>
      </c>
      <c r="M479" s="46">
        <f t="shared" si="81"/>
        <v>7840.4279152399995</v>
      </c>
      <c r="N479" s="46">
        <f t="shared" si="82"/>
        <v>7840.4279152399995</v>
      </c>
      <c r="O479" s="46">
        <f t="shared" si="83"/>
        <v>7465.1879152399997</v>
      </c>
      <c r="P479" s="46">
        <f>'Данные ком.оператора'!C480</f>
        <v>2124.34589254</v>
      </c>
    </row>
    <row r="480" spans="2:16" ht="15.75" x14ac:dyDescent="0.25">
      <c r="B480" s="34">
        <f>'Данные ком.оператора'!A481</f>
        <v>45462</v>
      </c>
      <c r="C480" s="6">
        <v>7</v>
      </c>
      <c r="D480" s="46">
        <f t="shared" si="72"/>
        <v>4676.9217002299993</v>
      </c>
      <c r="E480" s="46">
        <f t="shared" si="73"/>
        <v>4676.9217002299993</v>
      </c>
      <c r="F480" s="46">
        <f t="shared" si="74"/>
        <v>4301.6817002299995</v>
      </c>
      <c r="G480" s="46">
        <f t="shared" si="75"/>
        <v>5421.2517002300001</v>
      </c>
      <c r="H480" s="46">
        <f t="shared" si="76"/>
        <v>5421.2517002300001</v>
      </c>
      <c r="I480" s="46">
        <f t="shared" si="77"/>
        <v>5046.0117002300003</v>
      </c>
      <c r="J480" s="46">
        <f t="shared" si="78"/>
        <v>6549.9317002299995</v>
      </c>
      <c r="K480" s="46">
        <f t="shared" si="79"/>
        <v>6549.9317002299995</v>
      </c>
      <c r="L480" s="46">
        <f t="shared" si="80"/>
        <v>6174.6917002299997</v>
      </c>
      <c r="M480" s="46">
        <f t="shared" si="81"/>
        <v>7718.66170023</v>
      </c>
      <c r="N480" s="46">
        <f t="shared" si="82"/>
        <v>7718.66170023</v>
      </c>
      <c r="O480" s="46">
        <f t="shared" si="83"/>
        <v>7343.4217002300002</v>
      </c>
      <c r="P480" s="46">
        <f>'Данные ком.оператора'!C481</f>
        <v>2002.57967753</v>
      </c>
    </row>
    <row r="481" spans="2:16" ht="15.75" x14ac:dyDescent="0.25">
      <c r="B481" s="34">
        <f>'Данные ком.оператора'!A482</f>
        <v>45462</v>
      </c>
      <c r="C481" s="6">
        <v>8</v>
      </c>
      <c r="D481" s="46">
        <f t="shared" si="72"/>
        <v>4680.516193389999</v>
      </c>
      <c r="E481" s="46">
        <f t="shared" si="73"/>
        <v>4680.516193389999</v>
      </c>
      <c r="F481" s="46">
        <f t="shared" si="74"/>
        <v>4305.2761933899992</v>
      </c>
      <c r="G481" s="46">
        <f t="shared" si="75"/>
        <v>5424.8461933899998</v>
      </c>
      <c r="H481" s="46">
        <f t="shared" si="76"/>
        <v>5424.8461933899998</v>
      </c>
      <c r="I481" s="46">
        <f t="shared" si="77"/>
        <v>5049.60619339</v>
      </c>
      <c r="J481" s="46">
        <f t="shared" si="78"/>
        <v>6553.5261933899992</v>
      </c>
      <c r="K481" s="46">
        <f t="shared" si="79"/>
        <v>6553.5261933899992</v>
      </c>
      <c r="L481" s="46">
        <f t="shared" si="80"/>
        <v>6178.2861933899994</v>
      </c>
      <c r="M481" s="46">
        <f t="shared" si="81"/>
        <v>7722.2561933899997</v>
      </c>
      <c r="N481" s="46">
        <f t="shared" si="82"/>
        <v>7722.2561933899997</v>
      </c>
      <c r="O481" s="46">
        <f t="shared" si="83"/>
        <v>7347.0161933899999</v>
      </c>
      <c r="P481" s="46">
        <f>'Данные ком.оператора'!C482</f>
        <v>2006.17417069</v>
      </c>
    </row>
    <row r="482" spans="2:16" ht="15.75" x14ac:dyDescent="0.25">
      <c r="B482" s="34">
        <f>'Данные ком.оператора'!A483</f>
        <v>45462</v>
      </c>
      <c r="C482" s="6">
        <v>9</v>
      </c>
      <c r="D482" s="46">
        <f t="shared" si="72"/>
        <v>4902.7771145199995</v>
      </c>
      <c r="E482" s="46">
        <f t="shared" si="73"/>
        <v>4902.7771145199995</v>
      </c>
      <c r="F482" s="46">
        <f t="shared" si="74"/>
        <v>4527.5371145199997</v>
      </c>
      <c r="G482" s="46">
        <f t="shared" si="75"/>
        <v>5647.1071145199994</v>
      </c>
      <c r="H482" s="46">
        <f t="shared" si="76"/>
        <v>5647.1071145199994</v>
      </c>
      <c r="I482" s="46">
        <f t="shared" si="77"/>
        <v>5271.8671145199996</v>
      </c>
      <c r="J482" s="46">
        <f t="shared" si="78"/>
        <v>6775.7871145199997</v>
      </c>
      <c r="K482" s="46">
        <f t="shared" si="79"/>
        <v>6775.7871145199997</v>
      </c>
      <c r="L482" s="46">
        <f t="shared" si="80"/>
        <v>6400.5471145199999</v>
      </c>
      <c r="M482" s="46">
        <f t="shared" si="81"/>
        <v>7944.5171145199993</v>
      </c>
      <c r="N482" s="46">
        <f t="shared" si="82"/>
        <v>7944.5171145199993</v>
      </c>
      <c r="O482" s="46">
        <f t="shared" si="83"/>
        <v>7569.2771145199995</v>
      </c>
      <c r="P482" s="46">
        <f>'Данные ком.оператора'!C483</f>
        <v>2228.4350918199998</v>
      </c>
    </row>
    <row r="483" spans="2:16" ht="15.75" x14ac:dyDescent="0.25">
      <c r="B483" s="34">
        <f>'Данные ком.оператора'!A484</f>
        <v>45462</v>
      </c>
      <c r="C483" s="6">
        <v>10</v>
      </c>
      <c r="D483" s="46">
        <f t="shared" si="72"/>
        <v>4950.6523661399997</v>
      </c>
      <c r="E483" s="46">
        <f t="shared" si="73"/>
        <v>4950.6523661399997</v>
      </c>
      <c r="F483" s="46">
        <f t="shared" si="74"/>
        <v>4575.4123661399999</v>
      </c>
      <c r="G483" s="46">
        <f t="shared" si="75"/>
        <v>5694.9823661399996</v>
      </c>
      <c r="H483" s="46">
        <f t="shared" si="76"/>
        <v>5694.9823661399996</v>
      </c>
      <c r="I483" s="46">
        <f t="shared" si="77"/>
        <v>5319.7423661399998</v>
      </c>
      <c r="J483" s="46">
        <f t="shared" si="78"/>
        <v>6823.6623661399999</v>
      </c>
      <c r="K483" s="46">
        <f t="shared" si="79"/>
        <v>6823.6623661399999</v>
      </c>
      <c r="L483" s="46">
        <f t="shared" si="80"/>
        <v>6448.4223661400001</v>
      </c>
      <c r="M483" s="46">
        <f t="shared" si="81"/>
        <v>7992.3923661399995</v>
      </c>
      <c r="N483" s="46">
        <f t="shared" si="82"/>
        <v>7992.3923661399995</v>
      </c>
      <c r="O483" s="46">
        <f t="shared" si="83"/>
        <v>7617.1523661399997</v>
      </c>
      <c r="P483" s="46">
        <f>'Данные ком.оператора'!C484</f>
        <v>2276.31034344</v>
      </c>
    </row>
    <row r="484" spans="2:16" ht="15.75" x14ac:dyDescent="0.25">
      <c r="B484" s="34">
        <f>'Данные ком.оператора'!A485</f>
        <v>45462</v>
      </c>
      <c r="C484" s="6">
        <v>11</v>
      </c>
      <c r="D484" s="46">
        <f t="shared" si="72"/>
        <v>4927.8531428199994</v>
      </c>
      <c r="E484" s="46">
        <f t="shared" si="73"/>
        <v>4927.8531428199994</v>
      </c>
      <c r="F484" s="46">
        <f t="shared" si="74"/>
        <v>4552.6131428199997</v>
      </c>
      <c r="G484" s="46">
        <f t="shared" si="75"/>
        <v>5672.1831428199994</v>
      </c>
      <c r="H484" s="46">
        <f t="shared" si="76"/>
        <v>5672.1831428199994</v>
      </c>
      <c r="I484" s="46">
        <f t="shared" si="77"/>
        <v>5296.9431428199996</v>
      </c>
      <c r="J484" s="46">
        <f t="shared" si="78"/>
        <v>6800.8631428199997</v>
      </c>
      <c r="K484" s="46">
        <f t="shared" si="79"/>
        <v>6800.8631428199997</v>
      </c>
      <c r="L484" s="46">
        <f t="shared" si="80"/>
        <v>6425.6231428199999</v>
      </c>
      <c r="M484" s="46">
        <f t="shared" si="81"/>
        <v>7969.5931428199992</v>
      </c>
      <c r="N484" s="46">
        <f t="shared" si="82"/>
        <v>7969.5931428199992</v>
      </c>
      <c r="O484" s="46">
        <f t="shared" si="83"/>
        <v>7594.3531428199994</v>
      </c>
      <c r="P484" s="46">
        <f>'Данные ком.оператора'!C485</f>
        <v>2253.5111201200002</v>
      </c>
    </row>
    <row r="485" spans="2:16" ht="15.75" x14ac:dyDescent="0.25">
      <c r="B485" s="34">
        <f>'Данные ком.оператора'!A486</f>
        <v>45462</v>
      </c>
      <c r="C485" s="6">
        <v>12</v>
      </c>
      <c r="D485" s="46">
        <f t="shared" si="72"/>
        <v>4930.6352764699996</v>
      </c>
      <c r="E485" s="46">
        <f t="shared" si="73"/>
        <v>4930.6352764699996</v>
      </c>
      <c r="F485" s="46">
        <f t="shared" si="74"/>
        <v>4555.3952764699998</v>
      </c>
      <c r="G485" s="46">
        <f t="shared" si="75"/>
        <v>5674.9652764699995</v>
      </c>
      <c r="H485" s="46">
        <f t="shared" si="76"/>
        <v>5674.9652764699995</v>
      </c>
      <c r="I485" s="46">
        <f t="shared" si="77"/>
        <v>5299.7252764699997</v>
      </c>
      <c r="J485" s="46">
        <f t="shared" si="78"/>
        <v>6803.6452764699998</v>
      </c>
      <c r="K485" s="46">
        <f t="shared" si="79"/>
        <v>6803.6452764699998</v>
      </c>
      <c r="L485" s="46">
        <f t="shared" si="80"/>
        <v>6428.40527647</v>
      </c>
      <c r="M485" s="46">
        <f t="shared" si="81"/>
        <v>7972.3752764699993</v>
      </c>
      <c r="N485" s="46">
        <f t="shared" si="82"/>
        <v>7972.3752764699993</v>
      </c>
      <c r="O485" s="46">
        <f t="shared" si="83"/>
        <v>7597.1352764699996</v>
      </c>
      <c r="P485" s="46">
        <f>'Данные ком.оператора'!C486</f>
        <v>2256.2932537699999</v>
      </c>
    </row>
    <row r="486" spans="2:16" ht="15.75" x14ac:dyDescent="0.25">
      <c r="B486" s="34">
        <f>'Данные ком.оператора'!A487</f>
        <v>45462</v>
      </c>
      <c r="C486" s="6">
        <v>13</v>
      </c>
      <c r="D486" s="46">
        <f t="shared" si="72"/>
        <v>4925.9953132599994</v>
      </c>
      <c r="E486" s="46">
        <f t="shared" si="73"/>
        <v>4925.9953132599994</v>
      </c>
      <c r="F486" s="46">
        <f t="shared" si="74"/>
        <v>4550.7553132599996</v>
      </c>
      <c r="G486" s="46">
        <f t="shared" si="75"/>
        <v>5670.3253132599993</v>
      </c>
      <c r="H486" s="46">
        <f t="shared" si="76"/>
        <v>5670.3253132599993</v>
      </c>
      <c r="I486" s="46">
        <f t="shared" si="77"/>
        <v>5295.0853132599996</v>
      </c>
      <c r="J486" s="46">
        <f t="shared" si="78"/>
        <v>6799.0053132599996</v>
      </c>
      <c r="K486" s="46">
        <f t="shared" si="79"/>
        <v>6799.0053132599996</v>
      </c>
      <c r="L486" s="46">
        <f t="shared" si="80"/>
        <v>6423.7653132599999</v>
      </c>
      <c r="M486" s="46">
        <f t="shared" si="81"/>
        <v>7967.7353132599992</v>
      </c>
      <c r="N486" s="46">
        <f t="shared" si="82"/>
        <v>7967.7353132599992</v>
      </c>
      <c r="O486" s="46">
        <f t="shared" si="83"/>
        <v>7592.4953132599994</v>
      </c>
      <c r="P486" s="46">
        <f>'Данные ком.оператора'!C487</f>
        <v>2251.6532905600002</v>
      </c>
    </row>
    <row r="487" spans="2:16" ht="15.75" x14ac:dyDescent="0.25">
      <c r="B487" s="34">
        <f>'Данные ком.оператора'!A488</f>
        <v>45462</v>
      </c>
      <c r="C487" s="6">
        <v>14</v>
      </c>
      <c r="D487" s="46">
        <f t="shared" si="72"/>
        <v>4939.7388586499992</v>
      </c>
      <c r="E487" s="46">
        <f t="shared" si="73"/>
        <v>4939.7388586499992</v>
      </c>
      <c r="F487" s="46">
        <f t="shared" si="74"/>
        <v>4564.4988586499994</v>
      </c>
      <c r="G487" s="46">
        <f t="shared" si="75"/>
        <v>5684.0688586499991</v>
      </c>
      <c r="H487" s="46">
        <f t="shared" si="76"/>
        <v>5684.0688586499991</v>
      </c>
      <c r="I487" s="46">
        <f t="shared" si="77"/>
        <v>5308.8288586499993</v>
      </c>
      <c r="J487" s="46">
        <f t="shared" si="78"/>
        <v>6812.7488586499994</v>
      </c>
      <c r="K487" s="46">
        <f t="shared" si="79"/>
        <v>6812.7488586499994</v>
      </c>
      <c r="L487" s="46">
        <f t="shared" si="80"/>
        <v>6437.5088586499996</v>
      </c>
      <c r="M487" s="46">
        <f t="shared" si="81"/>
        <v>7981.478858649999</v>
      </c>
      <c r="N487" s="46">
        <f t="shared" si="82"/>
        <v>7981.478858649999</v>
      </c>
      <c r="O487" s="46">
        <f t="shared" si="83"/>
        <v>7606.2388586499992</v>
      </c>
      <c r="P487" s="46">
        <f>'Данные ком.оператора'!C488</f>
        <v>2265.39683595</v>
      </c>
    </row>
    <row r="488" spans="2:16" ht="15.75" x14ac:dyDescent="0.25">
      <c r="B488" s="34">
        <f>'Данные ком.оператора'!A489</f>
        <v>45462</v>
      </c>
      <c r="C488" s="6">
        <v>15</v>
      </c>
      <c r="D488" s="46">
        <f t="shared" si="72"/>
        <v>4941.4357213299991</v>
      </c>
      <c r="E488" s="46">
        <f t="shared" si="73"/>
        <v>4941.4357213299991</v>
      </c>
      <c r="F488" s="46">
        <f t="shared" si="74"/>
        <v>4566.1957213299993</v>
      </c>
      <c r="G488" s="46">
        <f t="shared" si="75"/>
        <v>5685.7657213299999</v>
      </c>
      <c r="H488" s="46">
        <f t="shared" si="76"/>
        <v>5685.7657213299999</v>
      </c>
      <c r="I488" s="46">
        <f t="shared" si="77"/>
        <v>5310.5257213300001</v>
      </c>
      <c r="J488" s="46">
        <f t="shared" si="78"/>
        <v>6814.4457213299993</v>
      </c>
      <c r="K488" s="46">
        <f t="shared" si="79"/>
        <v>6814.4457213299993</v>
      </c>
      <c r="L488" s="46">
        <f t="shared" si="80"/>
        <v>6439.2057213299995</v>
      </c>
      <c r="M488" s="46">
        <f t="shared" si="81"/>
        <v>7983.1757213299998</v>
      </c>
      <c r="N488" s="46">
        <f t="shared" si="82"/>
        <v>7983.1757213299998</v>
      </c>
      <c r="O488" s="46">
        <f t="shared" si="83"/>
        <v>7607.93572133</v>
      </c>
      <c r="P488" s="46">
        <f>'Данные ком.оператора'!C489</f>
        <v>2267.0936986299998</v>
      </c>
    </row>
    <row r="489" spans="2:16" ht="15.75" x14ac:dyDescent="0.25">
      <c r="B489" s="34">
        <f>'Данные ком.оператора'!A490</f>
        <v>45462</v>
      </c>
      <c r="C489" s="6">
        <v>16</v>
      </c>
      <c r="D489" s="46">
        <f t="shared" si="72"/>
        <v>4925.9451789099994</v>
      </c>
      <c r="E489" s="46">
        <f t="shared" si="73"/>
        <v>4925.9451789099994</v>
      </c>
      <c r="F489" s="46">
        <f t="shared" si="74"/>
        <v>4550.7051789099996</v>
      </c>
      <c r="G489" s="46">
        <f t="shared" si="75"/>
        <v>5670.2751789099993</v>
      </c>
      <c r="H489" s="46">
        <f t="shared" si="76"/>
        <v>5670.2751789099993</v>
      </c>
      <c r="I489" s="46">
        <f t="shared" si="77"/>
        <v>5295.0351789099996</v>
      </c>
      <c r="J489" s="46">
        <f t="shared" si="78"/>
        <v>6798.9551789099996</v>
      </c>
      <c r="K489" s="46">
        <f t="shared" si="79"/>
        <v>6798.9551789099996</v>
      </c>
      <c r="L489" s="46">
        <f t="shared" si="80"/>
        <v>6423.7151789099998</v>
      </c>
      <c r="M489" s="46">
        <f t="shared" si="81"/>
        <v>7967.6851789099992</v>
      </c>
      <c r="N489" s="46">
        <f t="shared" si="82"/>
        <v>7967.6851789099992</v>
      </c>
      <c r="O489" s="46">
        <f t="shared" si="83"/>
        <v>7592.4451789099994</v>
      </c>
      <c r="P489" s="46">
        <f>'Данные ком.оператора'!C490</f>
        <v>2251.6031562100002</v>
      </c>
    </row>
    <row r="490" spans="2:16" ht="15.75" x14ac:dyDescent="0.25">
      <c r="B490" s="34">
        <f>'Данные ком.оператора'!A491</f>
        <v>45462</v>
      </c>
      <c r="C490" s="6">
        <v>17</v>
      </c>
      <c r="D490" s="46">
        <f t="shared" si="72"/>
        <v>4920.4808073599988</v>
      </c>
      <c r="E490" s="46">
        <f t="shared" si="73"/>
        <v>4920.4808073599988</v>
      </c>
      <c r="F490" s="46">
        <f t="shared" si="74"/>
        <v>4545.2408073599991</v>
      </c>
      <c r="G490" s="46">
        <f t="shared" si="75"/>
        <v>5664.8108073599997</v>
      </c>
      <c r="H490" s="46">
        <f t="shared" si="76"/>
        <v>5664.8108073599997</v>
      </c>
      <c r="I490" s="46">
        <f t="shared" si="77"/>
        <v>5289.5708073599999</v>
      </c>
      <c r="J490" s="46">
        <f t="shared" si="78"/>
        <v>6793.4908073599991</v>
      </c>
      <c r="K490" s="46">
        <f t="shared" si="79"/>
        <v>6793.4908073599991</v>
      </c>
      <c r="L490" s="46">
        <f t="shared" si="80"/>
        <v>6418.2508073599993</v>
      </c>
      <c r="M490" s="46">
        <f t="shared" si="81"/>
        <v>7962.2208073599995</v>
      </c>
      <c r="N490" s="46">
        <f t="shared" si="82"/>
        <v>7962.2208073599995</v>
      </c>
      <c r="O490" s="46">
        <f t="shared" si="83"/>
        <v>7586.9808073599997</v>
      </c>
      <c r="P490" s="46">
        <f>'Данные ком.оператора'!C491</f>
        <v>2246.1387846600001</v>
      </c>
    </row>
    <row r="491" spans="2:16" ht="15.75" x14ac:dyDescent="0.25">
      <c r="B491" s="34">
        <f>'Данные ком.оператора'!A492</f>
        <v>45462</v>
      </c>
      <c r="C491" s="6">
        <v>18</v>
      </c>
      <c r="D491" s="46">
        <f t="shared" ref="D491:D554" si="84">P491+$G$22+$G$28+$G$24</f>
        <v>4902.2487467699993</v>
      </c>
      <c r="E491" s="46">
        <f t="shared" ref="E491:E554" si="85">P491+$G$22+$H$28+$G$24</f>
        <v>4902.2487467699993</v>
      </c>
      <c r="F491" s="46">
        <f t="shared" ref="F491:F554" si="86">P491+$G$22+$I$28+$G$24</f>
        <v>4527.0087467699996</v>
      </c>
      <c r="G491" s="46">
        <f t="shared" ref="G491:G554" si="87">P491+$H$22+$G$24+$G$28</f>
        <v>5646.5787467700002</v>
      </c>
      <c r="H491" s="46">
        <f t="shared" ref="H491:H554" si="88">P491+$H$22+$G$24+$H$28</f>
        <v>5646.5787467700002</v>
      </c>
      <c r="I491" s="46">
        <f t="shared" ref="I491:I554" si="89">P491+$H$22+$G$24+$I$28</f>
        <v>5271.3387467700004</v>
      </c>
      <c r="J491" s="46">
        <f t="shared" ref="J491:J554" si="90">P491+$I$22+$G$24+$G$28</f>
        <v>6775.2587467699996</v>
      </c>
      <c r="K491" s="46">
        <f t="shared" ref="K491:K554" si="91">P491+$I$22+$G$24+$H$28</f>
        <v>6775.2587467699996</v>
      </c>
      <c r="L491" s="46">
        <f t="shared" ref="L491:L554" si="92">P491+$I$22+$G$24+$I$28</f>
        <v>6400.0187467699998</v>
      </c>
      <c r="M491" s="46">
        <f t="shared" ref="M491:M554" si="93">P491+$J$22+$G$24+$G$28</f>
        <v>7943.98874677</v>
      </c>
      <c r="N491" s="46">
        <f t="shared" ref="N491:N554" si="94">P491+$J$22+$G$24+$H$28</f>
        <v>7943.98874677</v>
      </c>
      <c r="O491" s="46">
        <f t="shared" ref="O491:O554" si="95">P491+$J$22+$G$24+$I$28</f>
        <v>7568.7487467700003</v>
      </c>
      <c r="P491" s="46">
        <f>'Данные ком.оператора'!C492</f>
        <v>2227.9067240700001</v>
      </c>
    </row>
    <row r="492" spans="2:16" ht="15.75" x14ac:dyDescent="0.25">
      <c r="B492" s="34">
        <f>'Данные ком.оператора'!A493</f>
        <v>45462</v>
      </c>
      <c r="C492" s="6">
        <v>19</v>
      </c>
      <c r="D492" s="46">
        <f t="shared" si="84"/>
        <v>4870.5541657199992</v>
      </c>
      <c r="E492" s="46">
        <f t="shared" si="85"/>
        <v>4870.5541657199992</v>
      </c>
      <c r="F492" s="46">
        <f t="shared" si="86"/>
        <v>4495.3141657199994</v>
      </c>
      <c r="G492" s="46">
        <f t="shared" si="87"/>
        <v>5614.8841657200001</v>
      </c>
      <c r="H492" s="46">
        <f t="shared" si="88"/>
        <v>5614.8841657200001</v>
      </c>
      <c r="I492" s="46">
        <f t="shared" si="89"/>
        <v>5239.6441657200003</v>
      </c>
      <c r="J492" s="46">
        <f t="shared" si="90"/>
        <v>6743.5641657199994</v>
      </c>
      <c r="K492" s="46">
        <f t="shared" si="91"/>
        <v>6743.5641657199994</v>
      </c>
      <c r="L492" s="46">
        <f t="shared" si="92"/>
        <v>6368.3241657199997</v>
      </c>
      <c r="M492" s="46">
        <f t="shared" si="93"/>
        <v>7912.2941657199999</v>
      </c>
      <c r="N492" s="46">
        <f t="shared" si="94"/>
        <v>7912.2941657199999</v>
      </c>
      <c r="O492" s="46">
        <f t="shared" si="95"/>
        <v>7537.0541657200001</v>
      </c>
      <c r="P492" s="46">
        <f>'Данные ком.оператора'!C493</f>
        <v>2196.21214302</v>
      </c>
    </row>
    <row r="493" spans="2:16" ht="15.75" x14ac:dyDescent="0.25">
      <c r="B493" s="34">
        <f>'Данные ком.оператора'!A494</f>
        <v>45462</v>
      </c>
      <c r="C493" s="6">
        <v>20</v>
      </c>
      <c r="D493" s="46">
        <f t="shared" si="84"/>
        <v>4854.4165205699992</v>
      </c>
      <c r="E493" s="46">
        <f t="shared" si="85"/>
        <v>4854.4165205699992</v>
      </c>
      <c r="F493" s="46">
        <f t="shared" si="86"/>
        <v>4479.1765205699994</v>
      </c>
      <c r="G493" s="46">
        <f t="shared" si="87"/>
        <v>5598.74652057</v>
      </c>
      <c r="H493" s="46">
        <f t="shared" si="88"/>
        <v>5598.74652057</v>
      </c>
      <c r="I493" s="46">
        <f t="shared" si="89"/>
        <v>5223.5065205700002</v>
      </c>
      <c r="J493" s="46">
        <f t="shared" si="90"/>
        <v>6727.4265205699994</v>
      </c>
      <c r="K493" s="46">
        <f t="shared" si="91"/>
        <v>6727.4265205699994</v>
      </c>
      <c r="L493" s="46">
        <f t="shared" si="92"/>
        <v>6352.1865205699996</v>
      </c>
      <c r="M493" s="46">
        <f t="shared" si="93"/>
        <v>7896.1565205699999</v>
      </c>
      <c r="N493" s="46">
        <f t="shared" si="94"/>
        <v>7896.1565205699999</v>
      </c>
      <c r="O493" s="46">
        <f t="shared" si="95"/>
        <v>7520.9165205700001</v>
      </c>
      <c r="P493" s="46">
        <f>'Данные ком.оператора'!C494</f>
        <v>2180.07449787</v>
      </c>
    </row>
    <row r="494" spans="2:16" ht="15.75" x14ac:dyDescent="0.25">
      <c r="B494" s="34">
        <f>'Данные ком.оператора'!A495</f>
        <v>45462</v>
      </c>
      <c r="C494" s="6">
        <v>21</v>
      </c>
      <c r="D494" s="46">
        <f t="shared" si="84"/>
        <v>4824.035867829999</v>
      </c>
      <c r="E494" s="46">
        <f t="shared" si="85"/>
        <v>4824.035867829999</v>
      </c>
      <c r="F494" s="46">
        <f t="shared" si="86"/>
        <v>4448.7958678299992</v>
      </c>
      <c r="G494" s="46">
        <f t="shared" si="87"/>
        <v>5568.3658678299998</v>
      </c>
      <c r="H494" s="46">
        <f t="shared" si="88"/>
        <v>5568.3658678299998</v>
      </c>
      <c r="I494" s="46">
        <f t="shared" si="89"/>
        <v>5193.1258678300001</v>
      </c>
      <c r="J494" s="46">
        <f t="shared" si="90"/>
        <v>6697.0458678299992</v>
      </c>
      <c r="K494" s="46">
        <f t="shared" si="91"/>
        <v>6697.0458678299992</v>
      </c>
      <c r="L494" s="46">
        <f t="shared" si="92"/>
        <v>6321.8058678299994</v>
      </c>
      <c r="M494" s="46">
        <f t="shared" si="93"/>
        <v>7865.7758678299997</v>
      </c>
      <c r="N494" s="46">
        <f t="shared" si="94"/>
        <v>7865.7758678299997</v>
      </c>
      <c r="O494" s="46">
        <f t="shared" si="95"/>
        <v>7490.5358678299999</v>
      </c>
      <c r="P494" s="46">
        <f>'Данные ком.оператора'!C495</f>
        <v>2149.6938451300002</v>
      </c>
    </row>
    <row r="495" spans="2:16" ht="15.75" x14ac:dyDescent="0.25">
      <c r="B495" s="34">
        <f>'Данные ком.оператора'!A496</f>
        <v>45462</v>
      </c>
      <c r="C495" s="6">
        <v>22</v>
      </c>
      <c r="D495" s="46">
        <f t="shared" si="84"/>
        <v>4811.0241355999997</v>
      </c>
      <c r="E495" s="46">
        <f t="shared" si="85"/>
        <v>4811.0241355999997</v>
      </c>
      <c r="F495" s="46">
        <f t="shared" si="86"/>
        <v>4435.7841355999999</v>
      </c>
      <c r="G495" s="46">
        <f t="shared" si="87"/>
        <v>5555.3541355999996</v>
      </c>
      <c r="H495" s="46">
        <f t="shared" si="88"/>
        <v>5555.3541355999996</v>
      </c>
      <c r="I495" s="46">
        <f t="shared" si="89"/>
        <v>5180.1141355999998</v>
      </c>
      <c r="J495" s="46">
        <f t="shared" si="90"/>
        <v>6684.0341355999999</v>
      </c>
      <c r="K495" s="46">
        <f t="shared" si="91"/>
        <v>6684.0341355999999</v>
      </c>
      <c r="L495" s="46">
        <f t="shared" si="92"/>
        <v>6308.7941356000001</v>
      </c>
      <c r="M495" s="46">
        <f t="shared" si="93"/>
        <v>7852.7641355999995</v>
      </c>
      <c r="N495" s="46">
        <f t="shared" si="94"/>
        <v>7852.7641355999995</v>
      </c>
      <c r="O495" s="46">
        <f t="shared" si="95"/>
        <v>7477.5241355999997</v>
      </c>
      <c r="P495" s="46">
        <f>'Данные ком.оператора'!C496</f>
        <v>2136.6821129</v>
      </c>
    </row>
    <row r="496" spans="2:16" ht="15.75" x14ac:dyDescent="0.25">
      <c r="B496" s="34">
        <f>'Данные ком.оператора'!A497</f>
        <v>45462</v>
      </c>
      <c r="C496" s="6">
        <v>23</v>
      </c>
      <c r="D496" s="46">
        <f t="shared" si="84"/>
        <v>4636.3486883799997</v>
      </c>
      <c r="E496" s="46">
        <f t="shared" si="85"/>
        <v>4636.3486883799997</v>
      </c>
      <c r="F496" s="46">
        <f t="shared" si="86"/>
        <v>4261.1086883799999</v>
      </c>
      <c r="G496" s="46">
        <f t="shared" si="87"/>
        <v>5380.6786883799996</v>
      </c>
      <c r="H496" s="46">
        <f t="shared" si="88"/>
        <v>5380.6786883799996</v>
      </c>
      <c r="I496" s="46">
        <f t="shared" si="89"/>
        <v>5005.4386883799998</v>
      </c>
      <c r="J496" s="46">
        <f t="shared" si="90"/>
        <v>6509.358688379999</v>
      </c>
      <c r="K496" s="46">
        <f t="shared" si="91"/>
        <v>6509.358688379999</v>
      </c>
      <c r="L496" s="46">
        <f t="shared" si="92"/>
        <v>6134.1186883799992</v>
      </c>
      <c r="M496" s="46">
        <f t="shared" si="93"/>
        <v>7678.0886883799994</v>
      </c>
      <c r="N496" s="46">
        <f t="shared" si="94"/>
        <v>7678.0886883799994</v>
      </c>
      <c r="O496" s="46">
        <f t="shared" si="95"/>
        <v>7302.8486883799997</v>
      </c>
      <c r="P496" s="46">
        <f>'Данные ком.оператора'!C497</f>
        <v>1962.00666568</v>
      </c>
    </row>
    <row r="497" spans="2:16" ht="15.75" x14ac:dyDescent="0.25">
      <c r="B497" s="34">
        <f>'Данные ком.оператора'!A498</f>
        <v>45462</v>
      </c>
      <c r="C497" s="6">
        <v>24</v>
      </c>
      <c r="D497" s="46">
        <f t="shared" si="84"/>
        <v>4419.1327485099991</v>
      </c>
      <c r="E497" s="46">
        <f t="shared" si="85"/>
        <v>4419.1327485099991</v>
      </c>
      <c r="F497" s="46">
        <f t="shared" si="86"/>
        <v>4043.8927485099998</v>
      </c>
      <c r="G497" s="46">
        <f t="shared" si="87"/>
        <v>5163.46274851</v>
      </c>
      <c r="H497" s="46">
        <f t="shared" si="88"/>
        <v>5163.46274851</v>
      </c>
      <c r="I497" s="46">
        <f t="shared" si="89"/>
        <v>4788.2227485100002</v>
      </c>
      <c r="J497" s="46">
        <f t="shared" si="90"/>
        <v>6292.1427485099994</v>
      </c>
      <c r="K497" s="46">
        <f t="shared" si="91"/>
        <v>6292.1427485099994</v>
      </c>
      <c r="L497" s="46">
        <f t="shared" si="92"/>
        <v>5916.9027485099996</v>
      </c>
      <c r="M497" s="46">
        <f t="shared" si="93"/>
        <v>7460.8727485099998</v>
      </c>
      <c r="N497" s="46">
        <f t="shared" si="94"/>
        <v>7460.8727485099998</v>
      </c>
      <c r="O497" s="46">
        <f t="shared" si="95"/>
        <v>7085.6327485100001</v>
      </c>
      <c r="P497" s="46">
        <f>'Данные ком.оператора'!C498</f>
        <v>1744.7907258099999</v>
      </c>
    </row>
    <row r="498" spans="2:16" ht="15.75" x14ac:dyDescent="0.25">
      <c r="B498" s="34">
        <f>'Данные ком.оператора'!A499</f>
        <v>45463</v>
      </c>
      <c r="C498" s="6">
        <v>1</v>
      </c>
      <c r="D498" s="46">
        <f t="shared" si="84"/>
        <v>4317.8722212799994</v>
      </c>
      <c r="E498" s="46">
        <f t="shared" si="85"/>
        <v>4317.8722212799994</v>
      </c>
      <c r="F498" s="46">
        <f t="shared" si="86"/>
        <v>3942.6322212800001</v>
      </c>
      <c r="G498" s="46">
        <f t="shared" si="87"/>
        <v>5062.2022212799993</v>
      </c>
      <c r="H498" s="46">
        <f t="shared" si="88"/>
        <v>5062.2022212799993</v>
      </c>
      <c r="I498" s="46">
        <f t="shared" si="89"/>
        <v>4686.9622212799995</v>
      </c>
      <c r="J498" s="46">
        <f t="shared" si="90"/>
        <v>6190.8822212799996</v>
      </c>
      <c r="K498" s="46">
        <f t="shared" si="91"/>
        <v>6190.8822212799996</v>
      </c>
      <c r="L498" s="46">
        <f t="shared" si="92"/>
        <v>5815.6422212799998</v>
      </c>
      <c r="M498" s="46">
        <f t="shared" si="93"/>
        <v>7359.6122212799992</v>
      </c>
      <c r="N498" s="46">
        <f t="shared" si="94"/>
        <v>7359.6122212799992</v>
      </c>
      <c r="O498" s="46">
        <f t="shared" si="95"/>
        <v>6984.3722212799994</v>
      </c>
      <c r="P498" s="46">
        <f>'Данные ком.оператора'!C499</f>
        <v>1643.5301985799999</v>
      </c>
    </row>
    <row r="499" spans="2:16" ht="15.75" x14ac:dyDescent="0.25">
      <c r="B499" s="34">
        <f>'Данные ком.оператора'!A500</f>
        <v>45463</v>
      </c>
      <c r="C499" s="6">
        <v>2</v>
      </c>
      <c r="D499" s="46">
        <f t="shared" si="84"/>
        <v>4377.8703358599996</v>
      </c>
      <c r="E499" s="46">
        <f t="shared" si="85"/>
        <v>4377.8703358599996</v>
      </c>
      <c r="F499" s="46">
        <f t="shared" si="86"/>
        <v>4002.6303358599998</v>
      </c>
      <c r="G499" s="46">
        <f t="shared" si="87"/>
        <v>5122.2003358599995</v>
      </c>
      <c r="H499" s="46">
        <f t="shared" si="88"/>
        <v>5122.2003358599995</v>
      </c>
      <c r="I499" s="46">
        <f t="shared" si="89"/>
        <v>4746.9603358599998</v>
      </c>
      <c r="J499" s="46">
        <f t="shared" si="90"/>
        <v>6250.8803358599989</v>
      </c>
      <c r="K499" s="46">
        <f t="shared" si="91"/>
        <v>6250.8803358599989</v>
      </c>
      <c r="L499" s="46">
        <f t="shared" si="92"/>
        <v>5875.6403358599991</v>
      </c>
      <c r="M499" s="46">
        <f t="shared" si="93"/>
        <v>7419.6103358599994</v>
      </c>
      <c r="N499" s="46">
        <f t="shared" si="94"/>
        <v>7419.6103358599994</v>
      </c>
      <c r="O499" s="46">
        <f t="shared" si="95"/>
        <v>7044.3703358599996</v>
      </c>
      <c r="P499" s="46">
        <f>'Данные ком.оператора'!C500</f>
        <v>1703.5283131599999</v>
      </c>
    </row>
    <row r="500" spans="2:16" ht="15.75" x14ac:dyDescent="0.25">
      <c r="B500" s="34">
        <f>'Данные ком.оператора'!A501</f>
        <v>45463</v>
      </c>
      <c r="C500" s="6">
        <v>3</v>
      </c>
      <c r="D500" s="46">
        <f t="shared" si="84"/>
        <v>4357.8016794399991</v>
      </c>
      <c r="E500" s="46">
        <f t="shared" si="85"/>
        <v>4357.8016794399991</v>
      </c>
      <c r="F500" s="46">
        <f t="shared" si="86"/>
        <v>3982.5616794399998</v>
      </c>
      <c r="G500" s="46">
        <f t="shared" si="87"/>
        <v>5102.13167944</v>
      </c>
      <c r="H500" s="46">
        <f t="shared" si="88"/>
        <v>5102.13167944</v>
      </c>
      <c r="I500" s="46">
        <f t="shared" si="89"/>
        <v>4726.8916794400002</v>
      </c>
      <c r="J500" s="46">
        <f t="shared" si="90"/>
        <v>6230.8116794399994</v>
      </c>
      <c r="K500" s="46">
        <f t="shared" si="91"/>
        <v>6230.8116794399994</v>
      </c>
      <c r="L500" s="46">
        <f t="shared" si="92"/>
        <v>5855.5716794399996</v>
      </c>
      <c r="M500" s="46">
        <f t="shared" si="93"/>
        <v>7399.5416794399998</v>
      </c>
      <c r="N500" s="46">
        <f t="shared" si="94"/>
        <v>7399.5416794399998</v>
      </c>
      <c r="O500" s="46">
        <f t="shared" si="95"/>
        <v>7024.30167944</v>
      </c>
      <c r="P500" s="46">
        <f>'Данные ком.оператора'!C501</f>
        <v>1683.4596567399999</v>
      </c>
    </row>
    <row r="501" spans="2:16" ht="15.75" x14ac:dyDescent="0.25">
      <c r="B501" s="34">
        <f>'Данные ком.оператора'!A502</f>
        <v>45463</v>
      </c>
      <c r="C501" s="6">
        <v>4</v>
      </c>
      <c r="D501" s="46">
        <f t="shared" si="84"/>
        <v>4409.498725729999</v>
      </c>
      <c r="E501" s="46">
        <f t="shared" si="85"/>
        <v>4409.498725729999</v>
      </c>
      <c r="F501" s="46">
        <f t="shared" si="86"/>
        <v>4034.2587257299997</v>
      </c>
      <c r="G501" s="46">
        <f t="shared" si="87"/>
        <v>5153.8287257299999</v>
      </c>
      <c r="H501" s="46">
        <f t="shared" si="88"/>
        <v>5153.8287257299999</v>
      </c>
      <c r="I501" s="46">
        <f t="shared" si="89"/>
        <v>4778.5887257300001</v>
      </c>
      <c r="J501" s="46">
        <f t="shared" si="90"/>
        <v>6282.5087257299992</v>
      </c>
      <c r="K501" s="46">
        <f t="shared" si="91"/>
        <v>6282.5087257299992</v>
      </c>
      <c r="L501" s="46">
        <f t="shared" si="92"/>
        <v>5907.2687257299995</v>
      </c>
      <c r="M501" s="46">
        <f t="shared" si="93"/>
        <v>7451.2387257299997</v>
      </c>
      <c r="N501" s="46">
        <f t="shared" si="94"/>
        <v>7451.2387257299997</v>
      </c>
      <c r="O501" s="46">
        <f t="shared" si="95"/>
        <v>7075.9987257299999</v>
      </c>
      <c r="P501" s="46">
        <f>'Данные ком.оператора'!C502</f>
        <v>1735.15670303</v>
      </c>
    </row>
    <row r="502" spans="2:16" ht="15.75" x14ac:dyDescent="0.25">
      <c r="B502" s="34">
        <f>'Данные ком.оператора'!A503</f>
        <v>45463</v>
      </c>
      <c r="C502" s="6">
        <v>5</v>
      </c>
      <c r="D502" s="46">
        <f t="shared" si="84"/>
        <v>4348.4880159299992</v>
      </c>
      <c r="E502" s="46">
        <f t="shared" si="85"/>
        <v>4348.4880159299992</v>
      </c>
      <c r="F502" s="46">
        <f t="shared" si="86"/>
        <v>3973.2480159299998</v>
      </c>
      <c r="G502" s="46">
        <f t="shared" si="87"/>
        <v>5092.81801593</v>
      </c>
      <c r="H502" s="46">
        <f t="shared" si="88"/>
        <v>5092.81801593</v>
      </c>
      <c r="I502" s="46">
        <f t="shared" si="89"/>
        <v>4717.5780159300002</v>
      </c>
      <c r="J502" s="46">
        <f t="shared" si="90"/>
        <v>6221.4980159299994</v>
      </c>
      <c r="K502" s="46">
        <f t="shared" si="91"/>
        <v>6221.4980159299994</v>
      </c>
      <c r="L502" s="46">
        <f t="shared" si="92"/>
        <v>5846.2580159299996</v>
      </c>
      <c r="M502" s="46">
        <f t="shared" si="93"/>
        <v>7390.2280159299999</v>
      </c>
      <c r="N502" s="46">
        <f t="shared" si="94"/>
        <v>7390.2280159299999</v>
      </c>
      <c r="O502" s="46">
        <f t="shared" si="95"/>
        <v>7014.9880159300001</v>
      </c>
      <c r="P502" s="46">
        <f>'Данные ком.оператора'!C503</f>
        <v>1674.1459932299999</v>
      </c>
    </row>
    <row r="503" spans="2:16" ht="15.75" x14ac:dyDescent="0.25">
      <c r="B503" s="34">
        <f>'Данные ком.оператора'!A504</f>
        <v>45463</v>
      </c>
      <c r="C503" s="6">
        <v>6</v>
      </c>
      <c r="D503" s="46">
        <f t="shared" si="84"/>
        <v>4405.9073455499993</v>
      </c>
      <c r="E503" s="46">
        <f t="shared" si="85"/>
        <v>4405.9073455499993</v>
      </c>
      <c r="F503" s="46">
        <f t="shared" si="86"/>
        <v>4030.6673455499999</v>
      </c>
      <c r="G503" s="46">
        <f t="shared" si="87"/>
        <v>5150.2373455499992</v>
      </c>
      <c r="H503" s="46">
        <f t="shared" si="88"/>
        <v>5150.2373455499992</v>
      </c>
      <c r="I503" s="46">
        <f t="shared" si="89"/>
        <v>4774.9973455499994</v>
      </c>
      <c r="J503" s="46">
        <f t="shared" si="90"/>
        <v>6278.9173455499995</v>
      </c>
      <c r="K503" s="46">
        <f t="shared" si="91"/>
        <v>6278.9173455499995</v>
      </c>
      <c r="L503" s="46">
        <f t="shared" si="92"/>
        <v>5903.6773455499997</v>
      </c>
      <c r="M503" s="46">
        <f t="shared" si="93"/>
        <v>7447.647345549999</v>
      </c>
      <c r="N503" s="46">
        <f t="shared" si="94"/>
        <v>7447.647345549999</v>
      </c>
      <c r="O503" s="46">
        <f t="shared" si="95"/>
        <v>7072.4073455499993</v>
      </c>
      <c r="P503" s="46">
        <f>'Данные ком.оператора'!C504</f>
        <v>1731.56532285</v>
      </c>
    </row>
    <row r="504" spans="2:16" ht="15.75" x14ac:dyDescent="0.25">
      <c r="B504" s="34">
        <f>'Данные ком.оператора'!A505</f>
        <v>45463</v>
      </c>
      <c r="C504" s="6">
        <v>7</v>
      </c>
      <c r="D504" s="46">
        <f t="shared" si="84"/>
        <v>4431.0476086599992</v>
      </c>
      <c r="E504" s="46">
        <f t="shared" si="85"/>
        <v>4431.0476086599992</v>
      </c>
      <c r="F504" s="46">
        <f t="shared" si="86"/>
        <v>4055.8076086599999</v>
      </c>
      <c r="G504" s="46">
        <f t="shared" si="87"/>
        <v>5175.3776086600001</v>
      </c>
      <c r="H504" s="46">
        <f t="shared" si="88"/>
        <v>5175.3776086600001</v>
      </c>
      <c r="I504" s="46">
        <f t="shared" si="89"/>
        <v>4800.1376086600003</v>
      </c>
      <c r="J504" s="46">
        <f t="shared" si="90"/>
        <v>6304.0576086599995</v>
      </c>
      <c r="K504" s="46">
        <f t="shared" si="91"/>
        <v>6304.0576086599995</v>
      </c>
      <c r="L504" s="46">
        <f t="shared" si="92"/>
        <v>5928.8176086599997</v>
      </c>
      <c r="M504" s="46">
        <f t="shared" si="93"/>
        <v>7472.7876086599999</v>
      </c>
      <c r="N504" s="46">
        <f t="shared" si="94"/>
        <v>7472.7876086599999</v>
      </c>
      <c r="O504" s="46">
        <f t="shared" si="95"/>
        <v>7097.5476086600002</v>
      </c>
      <c r="P504" s="46">
        <f>'Данные ком.оператора'!C505</f>
        <v>1756.70558596</v>
      </c>
    </row>
    <row r="505" spans="2:16" ht="15.75" x14ac:dyDescent="0.25">
      <c r="B505" s="34">
        <f>'Данные ком.оператора'!A506</f>
        <v>45463</v>
      </c>
      <c r="C505" s="6">
        <v>8</v>
      </c>
      <c r="D505" s="46">
        <f t="shared" si="84"/>
        <v>4601.9044483999996</v>
      </c>
      <c r="E505" s="46">
        <f t="shared" si="85"/>
        <v>4601.9044483999996</v>
      </c>
      <c r="F505" s="46">
        <f t="shared" si="86"/>
        <v>4226.6644483999999</v>
      </c>
      <c r="G505" s="46">
        <f t="shared" si="87"/>
        <v>5346.2344483999996</v>
      </c>
      <c r="H505" s="46">
        <f t="shared" si="88"/>
        <v>5346.2344483999996</v>
      </c>
      <c r="I505" s="46">
        <f t="shared" si="89"/>
        <v>4970.9944483999998</v>
      </c>
      <c r="J505" s="46">
        <f t="shared" si="90"/>
        <v>6474.9144483999999</v>
      </c>
      <c r="K505" s="46">
        <f t="shared" si="91"/>
        <v>6474.9144483999999</v>
      </c>
      <c r="L505" s="46">
        <f t="shared" si="92"/>
        <v>6099.6744484000001</v>
      </c>
      <c r="M505" s="46">
        <f t="shared" si="93"/>
        <v>7643.6444483999994</v>
      </c>
      <c r="N505" s="46">
        <f t="shared" si="94"/>
        <v>7643.6444483999994</v>
      </c>
      <c r="O505" s="46">
        <f t="shared" si="95"/>
        <v>7268.4044483999996</v>
      </c>
      <c r="P505" s="46">
        <f>'Данные ком.оператора'!C506</f>
        <v>1927.5624256999999</v>
      </c>
    </row>
    <row r="506" spans="2:16" ht="15.75" x14ac:dyDescent="0.25">
      <c r="B506" s="34">
        <f>'Данные ком.оператора'!A507</f>
        <v>45463</v>
      </c>
      <c r="C506" s="6">
        <v>9</v>
      </c>
      <c r="D506" s="46">
        <f t="shared" si="84"/>
        <v>4822.391051399999</v>
      </c>
      <c r="E506" s="46">
        <f t="shared" si="85"/>
        <v>4822.391051399999</v>
      </c>
      <c r="F506" s="46">
        <f t="shared" si="86"/>
        <v>4447.1510513999992</v>
      </c>
      <c r="G506" s="46">
        <f t="shared" si="87"/>
        <v>5566.7210513999989</v>
      </c>
      <c r="H506" s="46">
        <f t="shared" si="88"/>
        <v>5566.7210513999989</v>
      </c>
      <c r="I506" s="46">
        <f t="shared" si="89"/>
        <v>5191.4810513999992</v>
      </c>
      <c r="J506" s="46">
        <f t="shared" si="90"/>
        <v>6695.4010513999992</v>
      </c>
      <c r="K506" s="46">
        <f t="shared" si="91"/>
        <v>6695.4010513999992</v>
      </c>
      <c r="L506" s="46">
        <f t="shared" si="92"/>
        <v>6320.1610513999995</v>
      </c>
      <c r="M506" s="46">
        <f t="shared" si="93"/>
        <v>7864.1310513999988</v>
      </c>
      <c r="N506" s="46">
        <f t="shared" si="94"/>
        <v>7864.1310513999988</v>
      </c>
      <c r="O506" s="46">
        <f t="shared" si="95"/>
        <v>7488.891051399999</v>
      </c>
      <c r="P506" s="46">
        <f>'Данные ком.оператора'!C507</f>
        <v>2148.0490286999998</v>
      </c>
    </row>
    <row r="507" spans="2:16" ht="15.75" x14ac:dyDescent="0.25">
      <c r="B507" s="34">
        <f>'Данные ком.оператора'!A508</f>
        <v>45463</v>
      </c>
      <c r="C507" s="6">
        <v>10</v>
      </c>
      <c r="D507" s="46">
        <f t="shared" si="84"/>
        <v>4899.5820190899994</v>
      </c>
      <c r="E507" s="46">
        <f t="shared" si="85"/>
        <v>4899.5820190899994</v>
      </c>
      <c r="F507" s="46">
        <f t="shared" si="86"/>
        <v>4524.3420190899997</v>
      </c>
      <c r="G507" s="46">
        <f t="shared" si="87"/>
        <v>5643.9120190900003</v>
      </c>
      <c r="H507" s="46">
        <f t="shared" si="88"/>
        <v>5643.9120190900003</v>
      </c>
      <c r="I507" s="46">
        <f t="shared" si="89"/>
        <v>5268.6720190900005</v>
      </c>
      <c r="J507" s="46">
        <f t="shared" si="90"/>
        <v>6772.5920190899997</v>
      </c>
      <c r="K507" s="46">
        <f t="shared" si="91"/>
        <v>6772.5920190899997</v>
      </c>
      <c r="L507" s="46">
        <f t="shared" si="92"/>
        <v>6397.3520190899999</v>
      </c>
      <c r="M507" s="46">
        <f t="shared" si="93"/>
        <v>7941.3220190900001</v>
      </c>
      <c r="N507" s="46">
        <f t="shared" si="94"/>
        <v>7941.3220190900001</v>
      </c>
      <c r="O507" s="46">
        <f t="shared" si="95"/>
        <v>7566.0820190900004</v>
      </c>
      <c r="P507" s="46">
        <f>'Данные ком.оператора'!C508</f>
        <v>2225.2399963900002</v>
      </c>
    </row>
    <row r="508" spans="2:16" ht="15.75" x14ac:dyDescent="0.25">
      <c r="B508" s="34">
        <f>'Данные ком.оператора'!A509</f>
        <v>45463</v>
      </c>
      <c r="C508" s="6">
        <v>11</v>
      </c>
      <c r="D508" s="46">
        <f t="shared" si="84"/>
        <v>4902.2435895099998</v>
      </c>
      <c r="E508" s="46">
        <f t="shared" si="85"/>
        <v>4902.2435895099998</v>
      </c>
      <c r="F508" s="46">
        <f t="shared" si="86"/>
        <v>4527.00358951</v>
      </c>
      <c r="G508" s="46">
        <f t="shared" si="87"/>
        <v>5646.5735895099997</v>
      </c>
      <c r="H508" s="46">
        <f t="shared" si="88"/>
        <v>5646.5735895099997</v>
      </c>
      <c r="I508" s="46">
        <f t="shared" si="89"/>
        <v>5271.3335895099999</v>
      </c>
      <c r="J508" s="46">
        <f t="shared" si="90"/>
        <v>6775.25358951</v>
      </c>
      <c r="K508" s="46">
        <f t="shared" si="91"/>
        <v>6775.25358951</v>
      </c>
      <c r="L508" s="46">
        <f t="shared" si="92"/>
        <v>6400.0135895100002</v>
      </c>
      <c r="M508" s="46">
        <f t="shared" si="93"/>
        <v>7943.9835895099995</v>
      </c>
      <c r="N508" s="46">
        <f t="shared" si="94"/>
        <v>7943.9835895099995</v>
      </c>
      <c r="O508" s="46">
        <f t="shared" si="95"/>
        <v>7568.7435895099998</v>
      </c>
      <c r="P508" s="46">
        <f>'Данные ком.оператора'!C509</f>
        <v>2227.9015668100001</v>
      </c>
    </row>
    <row r="509" spans="2:16" ht="15.75" x14ac:dyDescent="0.25">
      <c r="B509" s="34">
        <f>'Данные ком.оператора'!A510</f>
        <v>45463</v>
      </c>
      <c r="C509" s="6">
        <v>12</v>
      </c>
      <c r="D509" s="46">
        <f t="shared" si="84"/>
        <v>4897.3522362799986</v>
      </c>
      <c r="E509" s="46">
        <f t="shared" si="85"/>
        <v>4897.3522362799986</v>
      </c>
      <c r="F509" s="46">
        <f t="shared" si="86"/>
        <v>4522.1122362799988</v>
      </c>
      <c r="G509" s="46">
        <f t="shared" si="87"/>
        <v>5641.6822362799994</v>
      </c>
      <c r="H509" s="46">
        <f t="shared" si="88"/>
        <v>5641.6822362799994</v>
      </c>
      <c r="I509" s="46">
        <f t="shared" si="89"/>
        <v>5266.4422362799996</v>
      </c>
      <c r="J509" s="46">
        <f t="shared" si="90"/>
        <v>6770.3622362799988</v>
      </c>
      <c r="K509" s="46">
        <f t="shared" si="91"/>
        <v>6770.3622362799988</v>
      </c>
      <c r="L509" s="46">
        <f t="shared" si="92"/>
        <v>6395.122236279999</v>
      </c>
      <c r="M509" s="46">
        <f t="shared" si="93"/>
        <v>7939.0922362799993</v>
      </c>
      <c r="N509" s="46">
        <f t="shared" si="94"/>
        <v>7939.0922362799993</v>
      </c>
      <c r="O509" s="46">
        <f t="shared" si="95"/>
        <v>7563.8522362799995</v>
      </c>
      <c r="P509" s="46">
        <f>'Данные ком.оператора'!C510</f>
        <v>2223.0102135799998</v>
      </c>
    </row>
    <row r="510" spans="2:16" ht="15.75" x14ac:dyDescent="0.25">
      <c r="B510" s="34">
        <f>'Данные ком.оператора'!A511</f>
        <v>45463</v>
      </c>
      <c r="C510" s="6">
        <v>13</v>
      </c>
      <c r="D510" s="46">
        <f t="shared" si="84"/>
        <v>4905.2894736199987</v>
      </c>
      <c r="E510" s="46">
        <f t="shared" si="85"/>
        <v>4905.2894736199987</v>
      </c>
      <c r="F510" s="46">
        <f t="shared" si="86"/>
        <v>4530.0494736199989</v>
      </c>
      <c r="G510" s="46">
        <f t="shared" si="87"/>
        <v>5649.6194736199996</v>
      </c>
      <c r="H510" s="46">
        <f t="shared" si="88"/>
        <v>5649.6194736199996</v>
      </c>
      <c r="I510" s="46">
        <f t="shared" si="89"/>
        <v>5274.3794736199998</v>
      </c>
      <c r="J510" s="46">
        <f t="shared" si="90"/>
        <v>6778.2994736199989</v>
      </c>
      <c r="K510" s="46">
        <f t="shared" si="91"/>
        <v>6778.2994736199989</v>
      </c>
      <c r="L510" s="46">
        <f t="shared" si="92"/>
        <v>6403.0594736199992</v>
      </c>
      <c r="M510" s="46">
        <f t="shared" si="93"/>
        <v>7947.0294736199994</v>
      </c>
      <c r="N510" s="46">
        <f t="shared" si="94"/>
        <v>7947.0294736199994</v>
      </c>
      <c r="O510" s="46">
        <f t="shared" si="95"/>
        <v>7571.7894736199996</v>
      </c>
      <c r="P510" s="46">
        <f>'Данные ком.оператора'!C511</f>
        <v>2230.9474509199999</v>
      </c>
    </row>
    <row r="511" spans="2:16" ht="15.75" x14ac:dyDescent="0.25">
      <c r="B511" s="34">
        <f>'Данные ком.оператора'!A512</f>
        <v>45463</v>
      </c>
      <c r="C511" s="6">
        <v>14</v>
      </c>
      <c r="D511" s="46">
        <f t="shared" si="84"/>
        <v>4908.1294123899997</v>
      </c>
      <c r="E511" s="46">
        <f t="shared" si="85"/>
        <v>4908.1294123899997</v>
      </c>
      <c r="F511" s="46">
        <f t="shared" si="86"/>
        <v>4532.88941239</v>
      </c>
      <c r="G511" s="46">
        <f t="shared" si="87"/>
        <v>5652.4594123899997</v>
      </c>
      <c r="H511" s="46">
        <f t="shared" si="88"/>
        <v>5652.4594123899997</v>
      </c>
      <c r="I511" s="46">
        <f t="shared" si="89"/>
        <v>5277.2194123899999</v>
      </c>
      <c r="J511" s="46">
        <f t="shared" si="90"/>
        <v>6781.13941239</v>
      </c>
      <c r="K511" s="46">
        <f t="shared" si="91"/>
        <v>6781.13941239</v>
      </c>
      <c r="L511" s="46">
        <f t="shared" si="92"/>
        <v>6405.8994123900002</v>
      </c>
      <c r="M511" s="46">
        <f t="shared" si="93"/>
        <v>7949.8694123899995</v>
      </c>
      <c r="N511" s="46">
        <f t="shared" si="94"/>
        <v>7949.8694123899995</v>
      </c>
      <c r="O511" s="46">
        <f t="shared" si="95"/>
        <v>7574.6294123899997</v>
      </c>
      <c r="P511" s="46">
        <f>'Данные ком.оператора'!C512</f>
        <v>2233.7873896900001</v>
      </c>
    </row>
    <row r="512" spans="2:16" ht="15.75" x14ac:dyDescent="0.25">
      <c r="B512" s="34">
        <f>'Данные ком.оператора'!A513</f>
        <v>45463</v>
      </c>
      <c r="C512" s="6">
        <v>15</v>
      </c>
      <c r="D512" s="46">
        <f t="shared" si="84"/>
        <v>4902.0463730099991</v>
      </c>
      <c r="E512" s="46">
        <f t="shared" si="85"/>
        <v>4902.0463730099991</v>
      </c>
      <c r="F512" s="46">
        <f t="shared" si="86"/>
        <v>4526.8063730099993</v>
      </c>
      <c r="G512" s="46">
        <f t="shared" si="87"/>
        <v>5646.376373009999</v>
      </c>
      <c r="H512" s="46">
        <f t="shared" si="88"/>
        <v>5646.376373009999</v>
      </c>
      <c r="I512" s="46">
        <f t="shared" si="89"/>
        <v>5271.1363730099993</v>
      </c>
      <c r="J512" s="46">
        <f t="shared" si="90"/>
        <v>6775.0563730099993</v>
      </c>
      <c r="K512" s="46">
        <f t="shared" si="91"/>
        <v>6775.0563730099993</v>
      </c>
      <c r="L512" s="46">
        <f t="shared" si="92"/>
        <v>6399.8163730099996</v>
      </c>
      <c r="M512" s="46">
        <f t="shared" si="93"/>
        <v>7943.7863730099989</v>
      </c>
      <c r="N512" s="46">
        <f t="shared" si="94"/>
        <v>7943.7863730099989</v>
      </c>
      <c r="O512" s="46">
        <f t="shared" si="95"/>
        <v>7568.5463730099991</v>
      </c>
      <c r="P512" s="46">
        <f>'Данные ком.оператора'!C513</f>
        <v>2227.7043503099999</v>
      </c>
    </row>
    <row r="513" spans="2:16" ht="15.75" x14ac:dyDescent="0.25">
      <c r="B513" s="34">
        <f>'Данные ком.оператора'!A514</f>
        <v>45463</v>
      </c>
      <c r="C513" s="6">
        <v>16</v>
      </c>
      <c r="D513" s="46">
        <f t="shared" si="84"/>
        <v>4906.2239128599986</v>
      </c>
      <c r="E513" s="46">
        <f t="shared" si="85"/>
        <v>4906.2239128599986</v>
      </c>
      <c r="F513" s="46">
        <f t="shared" si="86"/>
        <v>4530.9839128599988</v>
      </c>
      <c r="G513" s="46">
        <f t="shared" si="87"/>
        <v>5650.5539128599994</v>
      </c>
      <c r="H513" s="46">
        <f t="shared" si="88"/>
        <v>5650.5539128599994</v>
      </c>
      <c r="I513" s="46">
        <f t="shared" si="89"/>
        <v>5275.3139128599996</v>
      </c>
      <c r="J513" s="46">
        <f t="shared" si="90"/>
        <v>6779.2339128599988</v>
      </c>
      <c r="K513" s="46">
        <f t="shared" si="91"/>
        <v>6779.2339128599988</v>
      </c>
      <c r="L513" s="46">
        <f t="shared" si="92"/>
        <v>6403.993912859999</v>
      </c>
      <c r="M513" s="46">
        <f t="shared" si="93"/>
        <v>7947.9639128599993</v>
      </c>
      <c r="N513" s="46">
        <f t="shared" si="94"/>
        <v>7947.9639128599993</v>
      </c>
      <c r="O513" s="46">
        <f t="shared" si="95"/>
        <v>7572.7239128599995</v>
      </c>
      <c r="P513" s="46">
        <f>'Данные ком.оператора'!C514</f>
        <v>2231.8818901599998</v>
      </c>
    </row>
    <row r="514" spans="2:16" ht="15.75" x14ac:dyDescent="0.25">
      <c r="B514" s="34">
        <f>'Данные ком.оператора'!A515</f>
        <v>45463</v>
      </c>
      <c r="C514" s="6">
        <v>17</v>
      </c>
      <c r="D514" s="46">
        <f t="shared" si="84"/>
        <v>4897.2475157099989</v>
      </c>
      <c r="E514" s="46">
        <f t="shared" si="85"/>
        <v>4897.2475157099989</v>
      </c>
      <c r="F514" s="46">
        <f t="shared" si="86"/>
        <v>4522.0075157099991</v>
      </c>
      <c r="G514" s="46">
        <f t="shared" si="87"/>
        <v>5641.5775157099997</v>
      </c>
      <c r="H514" s="46">
        <f t="shared" si="88"/>
        <v>5641.5775157099997</v>
      </c>
      <c r="I514" s="46">
        <f t="shared" si="89"/>
        <v>5266.3375157099999</v>
      </c>
      <c r="J514" s="46">
        <f t="shared" si="90"/>
        <v>6770.2575157099991</v>
      </c>
      <c r="K514" s="46">
        <f t="shared" si="91"/>
        <v>6770.2575157099991</v>
      </c>
      <c r="L514" s="46">
        <f t="shared" si="92"/>
        <v>6395.0175157099993</v>
      </c>
      <c r="M514" s="46">
        <f t="shared" si="93"/>
        <v>7938.9875157099996</v>
      </c>
      <c r="N514" s="46">
        <f t="shared" si="94"/>
        <v>7938.9875157099996</v>
      </c>
      <c r="O514" s="46">
        <f t="shared" si="95"/>
        <v>7563.7475157099998</v>
      </c>
      <c r="P514" s="46">
        <f>'Данные ком.оператора'!C515</f>
        <v>2222.9054930100001</v>
      </c>
    </row>
    <row r="515" spans="2:16" ht="15.75" x14ac:dyDescent="0.25">
      <c r="B515" s="34">
        <f>'Данные ком.оператора'!A516</f>
        <v>45463</v>
      </c>
      <c r="C515" s="6">
        <v>18</v>
      </c>
      <c r="D515" s="46">
        <f t="shared" si="84"/>
        <v>4886.9336844999989</v>
      </c>
      <c r="E515" s="46">
        <f t="shared" si="85"/>
        <v>4886.9336844999989</v>
      </c>
      <c r="F515" s="46">
        <f t="shared" si="86"/>
        <v>4511.6936844999991</v>
      </c>
      <c r="G515" s="46">
        <f t="shared" si="87"/>
        <v>5631.2636844999997</v>
      </c>
      <c r="H515" s="46">
        <f t="shared" si="88"/>
        <v>5631.2636844999997</v>
      </c>
      <c r="I515" s="46">
        <f t="shared" si="89"/>
        <v>5256.0236844999999</v>
      </c>
      <c r="J515" s="46">
        <f t="shared" si="90"/>
        <v>6759.9436844999991</v>
      </c>
      <c r="K515" s="46">
        <f t="shared" si="91"/>
        <v>6759.9436844999991</v>
      </c>
      <c r="L515" s="46">
        <f t="shared" si="92"/>
        <v>6384.7036844999993</v>
      </c>
      <c r="M515" s="46">
        <f t="shared" si="93"/>
        <v>7928.6736844999996</v>
      </c>
      <c r="N515" s="46">
        <f t="shared" si="94"/>
        <v>7928.6736844999996</v>
      </c>
      <c r="O515" s="46">
        <f t="shared" si="95"/>
        <v>7553.4336844999998</v>
      </c>
      <c r="P515" s="46">
        <f>'Данные ком.оператора'!C516</f>
        <v>2212.5916618000001</v>
      </c>
    </row>
    <row r="516" spans="2:16" ht="15.75" x14ac:dyDescent="0.25">
      <c r="B516" s="34">
        <f>'Данные ком.оператора'!A517</f>
        <v>45463</v>
      </c>
      <c r="C516" s="6">
        <v>19</v>
      </c>
      <c r="D516" s="46">
        <f t="shared" si="84"/>
        <v>4863.024028249999</v>
      </c>
      <c r="E516" s="46">
        <f t="shared" si="85"/>
        <v>4863.024028249999</v>
      </c>
      <c r="F516" s="46">
        <f t="shared" si="86"/>
        <v>4487.7840282499992</v>
      </c>
      <c r="G516" s="46">
        <f t="shared" si="87"/>
        <v>5607.3540282499998</v>
      </c>
      <c r="H516" s="46">
        <f t="shared" si="88"/>
        <v>5607.3540282499998</v>
      </c>
      <c r="I516" s="46">
        <f t="shared" si="89"/>
        <v>5232.11402825</v>
      </c>
      <c r="J516" s="46">
        <f t="shared" si="90"/>
        <v>6736.0340282499992</v>
      </c>
      <c r="K516" s="46">
        <f t="shared" si="91"/>
        <v>6736.0340282499992</v>
      </c>
      <c r="L516" s="46">
        <f t="shared" si="92"/>
        <v>6360.7940282499994</v>
      </c>
      <c r="M516" s="46">
        <f t="shared" si="93"/>
        <v>7904.7640282499997</v>
      </c>
      <c r="N516" s="46">
        <f t="shared" si="94"/>
        <v>7904.7640282499997</v>
      </c>
      <c r="O516" s="46">
        <f t="shared" si="95"/>
        <v>7529.5240282499999</v>
      </c>
      <c r="P516" s="46">
        <f>'Данные ком.оператора'!C517</f>
        <v>2188.6820055500002</v>
      </c>
    </row>
    <row r="517" spans="2:16" ht="15.75" x14ac:dyDescent="0.25">
      <c r="B517" s="34">
        <f>'Данные ком.оператора'!A518</f>
        <v>45463</v>
      </c>
      <c r="C517" s="6">
        <v>20</v>
      </c>
      <c r="D517" s="46">
        <f t="shared" si="84"/>
        <v>4836.1929335099994</v>
      </c>
      <c r="E517" s="46">
        <f t="shared" si="85"/>
        <v>4836.1929335099994</v>
      </c>
      <c r="F517" s="46">
        <f t="shared" si="86"/>
        <v>4460.9529335099996</v>
      </c>
      <c r="G517" s="46">
        <f t="shared" si="87"/>
        <v>5580.5229335100003</v>
      </c>
      <c r="H517" s="46">
        <f t="shared" si="88"/>
        <v>5580.5229335100003</v>
      </c>
      <c r="I517" s="46">
        <f t="shared" si="89"/>
        <v>5205.2829335100005</v>
      </c>
      <c r="J517" s="46">
        <f t="shared" si="90"/>
        <v>6709.2029335099996</v>
      </c>
      <c r="K517" s="46">
        <f t="shared" si="91"/>
        <v>6709.2029335099996</v>
      </c>
      <c r="L517" s="46">
        <f t="shared" si="92"/>
        <v>6333.9629335099999</v>
      </c>
      <c r="M517" s="46">
        <f t="shared" si="93"/>
        <v>7877.9329335100001</v>
      </c>
      <c r="N517" s="46">
        <f t="shared" si="94"/>
        <v>7877.9329335100001</v>
      </c>
      <c r="O517" s="46">
        <f t="shared" si="95"/>
        <v>7502.6929335100003</v>
      </c>
      <c r="P517" s="46">
        <f>'Данные ком.оператора'!C518</f>
        <v>2161.8509108100002</v>
      </c>
    </row>
    <row r="518" spans="2:16" ht="15.75" x14ac:dyDescent="0.25">
      <c r="B518" s="34">
        <f>'Данные ком.оператора'!A519</f>
        <v>45463</v>
      </c>
      <c r="C518" s="6">
        <v>21</v>
      </c>
      <c r="D518" s="46">
        <f t="shared" si="84"/>
        <v>4794.2272530199998</v>
      </c>
      <c r="E518" s="46">
        <f t="shared" si="85"/>
        <v>4794.2272530199998</v>
      </c>
      <c r="F518" s="46">
        <f t="shared" si="86"/>
        <v>4418.98725302</v>
      </c>
      <c r="G518" s="46">
        <f t="shared" si="87"/>
        <v>5538.5572530199997</v>
      </c>
      <c r="H518" s="46">
        <f t="shared" si="88"/>
        <v>5538.5572530199997</v>
      </c>
      <c r="I518" s="46">
        <f t="shared" si="89"/>
        <v>5163.31725302</v>
      </c>
      <c r="J518" s="46">
        <f t="shared" si="90"/>
        <v>6667.23725302</v>
      </c>
      <c r="K518" s="46">
        <f t="shared" si="91"/>
        <v>6667.23725302</v>
      </c>
      <c r="L518" s="46">
        <f t="shared" si="92"/>
        <v>6291.9972530200002</v>
      </c>
      <c r="M518" s="46">
        <f t="shared" si="93"/>
        <v>7835.9672530199996</v>
      </c>
      <c r="N518" s="46">
        <f t="shared" si="94"/>
        <v>7835.9672530199996</v>
      </c>
      <c r="O518" s="46">
        <f t="shared" si="95"/>
        <v>7460.7272530199998</v>
      </c>
      <c r="P518" s="46">
        <f>'Данные ком.оператора'!C519</f>
        <v>2119.8852303200001</v>
      </c>
    </row>
    <row r="519" spans="2:16" ht="15.75" x14ac:dyDescent="0.25">
      <c r="B519" s="34">
        <f>'Данные ком.оператора'!A520</f>
        <v>45463</v>
      </c>
      <c r="C519" s="6">
        <v>22</v>
      </c>
      <c r="D519" s="46">
        <f t="shared" si="84"/>
        <v>4757.3417843199995</v>
      </c>
      <c r="E519" s="46">
        <f t="shared" si="85"/>
        <v>4757.3417843199995</v>
      </c>
      <c r="F519" s="46">
        <f t="shared" si="86"/>
        <v>4382.1017843199998</v>
      </c>
      <c r="G519" s="46">
        <f t="shared" si="87"/>
        <v>5501.6717843199995</v>
      </c>
      <c r="H519" s="46">
        <f t="shared" si="88"/>
        <v>5501.6717843199995</v>
      </c>
      <c r="I519" s="46">
        <f t="shared" si="89"/>
        <v>5126.4317843199997</v>
      </c>
      <c r="J519" s="46">
        <f t="shared" si="90"/>
        <v>6630.3517843199998</v>
      </c>
      <c r="K519" s="46">
        <f t="shared" si="91"/>
        <v>6630.3517843199998</v>
      </c>
      <c r="L519" s="46">
        <f t="shared" si="92"/>
        <v>6255.11178432</v>
      </c>
      <c r="M519" s="46">
        <f t="shared" si="93"/>
        <v>7799.0817843199993</v>
      </c>
      <c r="N519" s="46">
        <f t="shared" si="94"/>
        <v>7799.0817843199993</v>
      </c>
      <c r="O519" s="46">
        <f t="shared" si="95"/>
        <v>7423.8417843199995</v>
      </c>
      <c r="P519" s="46">
        <f>'Данные ком.оператора'!C520</f>
        <v>2082.9997616199998</v>
      </c>
    </row>
    <row r="520" spans="2:16" ht="15.75" x14ac:dyDescent="0.25">
      <c r="B520" s="34">
        <f>'Данные ком.оператора'!A521</f>
        <v>45463</v>
      </c>
      <c r="C520" s="6">
        <v>23</v>
      </c>
      <c r="D520" s="46">
        <f t="shared" si="84"/>
        <v>4550.1880770999996</v>
      </c>
      <c r="E520" s="46">
        <f t="shared" si="85"/>
        <v>4550.1880770999996</v>
      </c>
      <c r="F520" s="46">
        <f t="shared" si="86"/>
        <v>4174.9480770999999</v>
      </c>
      <c r="G520" s="46">
        <f t="shared" si="87"/>
        <v>5294.5180770999996</v>
      </c>
      <c r="H520" s="46">
        <f t="shared" si="88"/>
        <v>5294.5180770999996</v>
      </c>
      <c r="I520" s="46">
        <f t="shared" si="89"/>
        <v>4919.2780770999998</v>
      </c>
      <c r="J520" s="46">
        <f t="shared" si="90"/>
        <v>6423.198077099999</v>
      </c>
      <c r="K520" s="46">
        <f t="shared" si="91"/>
        <v>6423.198077099999</v>
      </c>
      <c r="L520" s="46">
        <f t="shared" si="92"/>
        <v>6047.9580770999992</v>
      </c>
      <c r="M520" s="46">
        <f t="shared" si="93"/>
        <v>7591.9280770999994</v>
      </c>
      <c r="N520" s="46">
        <f t="shared" si="94"/>
        <v>7591.9280770999994</v>
      </c>
      <c r="O520" s="46">
        <f t="shared" si="95"/>
        <v>7216.6880770999996</v>
      </c>
      <c r="P520" s="46">
        <f>'Данные ком.оператора'!C521</f>
        <v>1875.8460544</v>
      </c>
    </row>
    <row r="521" spans="2:16" ht="15.75" x14ac:dyDescent="0.25">
      <c r="B521" s="34">
        <f>'Данные ком.оператора'!A522</f>
        <v>45463</v>
      </c>
      <c r="C521" s="6">
        <v>24</v>
      </c>
      <c r="D521" s="46">
        <f t="shared" si="84"/>
        <v>4368.9231705199991</v>
      </c>
      <c r="E521" s="46">
        <f t="shared" si="85"/>
        <v>4368.9231705199991</v>
      </c>
      <c r="F521" s="46">
        <f t="shared" si="86"/>
        <v>3993.6831705199997</v>
      </c>
      <c r="G521" s="46">
        <f t="shared" si="87"/>
        <v>5113.2531705199999</v>
      </c>
      <c r="H521" s="46">
        <f t="shared" si="88"/>
        <v>5113.2531705199999</v>
      </c>
      <c r="I521" s="46">
        <f t="shared" si="89"/>
        <v>4738.0131705200001</v>
      </c>
      <c r="J521" s="46">
        <f t="shared" si="90"/>
        <v>6241.9331705199993</v>
      </c>
      <c r="K521" s="46">
        <f t="shared" si="91"/>
        <v>6241.9331705199993</v>
      </c>
      <c r="L521" s="46">
        <f t="shared" si="92"/>
        <v>5866.6931705199995</v>
      </c>
      <c r="M521" s="46">
        <f t="shared" si="93"/>
        <v>7410.6631705199998</v>
      </c>
      <c r="N521" s="46">
        <f t="shared" si="94"/>
        <v>7410.6631705199998</v>
      </c>
      <c r="O521" s="46">
        <f t="shared" si="95"/>
        <v>7035.42317052</v>
      </c>
      <c r="P521" s="46">
        <f>'Данные ком.оператора'!C522</f>
        <v>1694.5811478200001</v>
      </c>
    </row>
    <row r="522" spans="2:16" ht="15.75" x14ac:dyDescent="0.25">
      <c r="B522" s="34">
        <f>'Данные ком.оператора'!A523</f>
        <v>45464</v>
      </c>
      <c r="C522" s="6">
        <v>1</v>
      </c>
      <c r="D522" s="46">
        <f t="shared" si="84"/>
        <v>4326.0323573799997</v>
      </c>
      <c r="E522" s="46">
        <f t="shared" si="85"/>
        <v>4326.0323573799997</v>
      </c>
      <c r="F522" s="46">
        <f t="shared" si="86"/>
        <v>3950.7923573799999</v>
      </c>
      <c r="G522" s="46">
        <f t="shared" si="87"/>
        <v>5070.3623573799996</v>
      </c>
      <c r="H522" s="46">
        <f t="shared" si="88"/>
        <v>5070.3623573799996</v>
      </c>
      <c r="I522" s="46">
        <f t="shared" si="89"/>
        <v>4695.1223573799998</v>
      </c>
      <c r="J522" s="46">
        <f t="shared" si="90"/>
        <v>6199.042357379999</v>
      </c>
      <c r="K522" s="46">
        <f t="shared" si="91"/>
        <v>6199.042357379999</v>
      </c>
      <c r="L522" s="46">
        <f t="shared" si="92"/>
        <v>5823.8023573799992</v>
      </c>
      <c r="M522" s="46">
        <f t="shared" si="93"/>
        <v>7367.7723573799994</v>
      </c>
      <c r="N522" s="46">
        <f t="shared" si="94"/>
        <v>7367.7723573799994</v>
      </c>
      <c r="O522" s="46">
        <f t="shared" si="95"/>
        <v>6992.5323573799997</v>
      </c>
      <c r="P522" s="46">
        <f>'Данные ком.оператора'!C523</f>
        <v>1651.69033468</v>
      </c>
    </row>
    <row r="523" spans="2:16" ht="15.75" x14ac:dyDescent="0.25">
      <c r="B523" s="34">
        <f>'Данные ком.оператора'!A524</f>
        <v>45464</v>
      </c>
      <c r="C523" s="6">
        <v>2</v>
      </c>
      <c r="D523" s="46">
        <f t="shared" si="84"/>
        <v>4324.4116542399997</v>
      </c>
      <c r="E523" s="46">
        <f t="shared" si="85"/>
        <v>4324.4116542399997</v>
      </c>
      <c r="F523" s="46">
        <f t="shared" si="86"/>
        <v>3949.17165424</v>
      </c>
      <c r="G523" s="46">
        <f t="shared" si="87"/>
        <v>5068.7416542399997</v>
      </c>
      <c r="H523" s="46">
        <f t="shared" si="88"/>
        <v>5068.7416542399997</v>
      </c>
      <c r="I523" s="46">
        <f t="shared" si="89"/>
        <v>4693.5016542399999</v>
      </c>
      <c r="J523" s="46">
        <f t="shared" si="90"/>
        <v>6197.42165424</v>
      </c>
      <c r="K523" s="46">
        <f t="shared" si="91"/>
        <v>6197.42165424</v>
      </c>
      <c r="L523" s="46">
        <f t="shared" si="92"/>
        <v>5822.1816542400002</v>
      </c>
      <c r="M523" s="46">
        <f t="shared" si="93"/>
        <v>7366.1516542399995</v>
      </c>
      <c r="N523" s="46">
        <f t="shared" si="94"/>
        <v>7366.1516542399995</v>
      </c>
      <c r="O523" s="46">
        <f t="shared" si="95"/>
        <v>6990.9116542399997</v>
      </c>
      <c r="P523" s="46">
        <f>'Данные ком.оператора'!C524</f>
        <v>1650.06963154</v>
      </c>
    </row>
    <row r="524" spans="2:16" ht="15.75" x14ac:dyDescent="0.25">
      <c r="B524" s="34">
        <f>'Данные ком.оператора'!A525</f>
        <v>45464</v>
      </c>
      <c r="C524" s="6">
        <v>3</v>
      </c>
      <c r="D524" s="46">
        <f t="shared" si="84"/>
        <v>4387.7934796799991</v>
      </c>
      <c r="E524" s="46">
        <f t="shared" si="85"/>
        <v>4387.7934796799991</v>
      </c>
      <c r="F524" s="46">
        <f t="shared" si="86"/>
        <v>4012.5534796799998</v>
      </c>
      <c r="G524" s="46">
        <f t="shared" si="87"/>
        <v>5132.1234796799999</v>
      </c>
      <c r="H524" s="46">
        <f t="shared" si="88"/>
        <v>5132.1234796799999</v>
      </c>
      <c r="I524" s="46">
        <f t="shared" si="89"/>
        <v>4756.8834796800002</v>
      </c>
      <c r="J524" s="46">
        <f t="shared" si="90"/>
        <v>6260.8034796799993</v>
      </c>
      <c r="K524" s="46">
        <f t="shared" si="91"/>
        <v>6260.8034796799993</v>
      </c>
      <c r="L524" s="46">
        <f t="shared" si="92"/>
        <v>5885.5634796799995</v>
      </c>
      <c r="M524" s="46">
        <f t="shared" si="93"/>
        <v>7429.5334796799998</v>
      </c>
      <c r="N524" s="46">
        <f t="shared" si="94"/>
        <v>7429.5334796799998</v>
      </c>
      <c r="O524" s="46">
        <f t="shared" si="95"/>
        <v>7054.29347968</v>
      </c>
      <c r="P524" s="46">
        <f>'Данные ком.оператора'!C525</f>
        <v>1713.4514569800001</v>
      </c>
    </row>
    <row r="525" spans="2:16" ht="15.75" x14ac:dyDescent="0.25">
      <c r="B525" s="34">
        <f>'Данные ком.оператора'!A526</f>
        <v>45464</v>
      </c>
      <c r="C525" s="6">
        <v>4</v>
      </c>
      <c r="D525" s="46">
        <f t="shared" si="84"/>
        <v>4301.590477069999</v>
      </c>
      <c r="E525" s="46">
        <f t="shared" si="85"/>
        <v>4301.590477069999</v>
      </c>
      <c r="F525" s="46">
        <f t="shared" si="86"/>
        <v>3926.3504770699997</v>
      </c>
      <c r="G525" s="46">
        <f t="shared" si="87"/>
        <v>5045.9204770699998</v>
      </c>
      <c r="H525" s="46">
        <f t="shared" si="88"/>
        <v>5045.9204770699998</v>
      </c>
      <c r="I525" s="46">
        <f t="shared" si="89"/>
        <v>4670.6804770700001</v>
      </c>
      <c r="J525" s="46">
        <f t="shared" si="90"/>
        <v>6174.6004770699992</v>
      </c>
      <c r="K525" s="46">
        <f t="shared" si="91"/>
        <v>6174.6004770699992</v>
      </c>
      <c r="L525" s="46">
        <f t="shared" si="92"/>
        <v>5799.3604770699994</v>
      </c>
      <c r="M525" s="46">
        <f t="shared" si="93"/>
        <v>7343.3304770699997</v>
      </c>
      <c r="N525" s="46">
        <f t="shared" si="94"/>
        <v>7343.3304770699997</v>
      </c>
      <c r="O525" s="46">
        <f t="shared" si="95"/>
        <v>6968.0904770699999</v>
      </c>
      <c r="P525" s="46">
        <f>'Данные ком.оператора'!C526</f>
        <v>1627.24845437</v>
      </c>
    </row>
    <row r="526" spans="2:16" ht="15.75" x14ac:dyDescent="0.25">
      <c r="B526" s="34">
        <f>'Данные ком.оператора'!A527</f>
        <v>45464</v>
      </c>
      <c r="C526" s="6">
        <v>5</v>
      </c>
      <c r="D526" s="46">
        <f t="shared" si="84"/>
        <v>4308.9986930399991</v>
      </c>
      <c r="E526" s="46">
        <f t="shared" si="85"/>
        <v>4308.9986930399991</v>
      </c>
      <c r="F526" s="46">
        <f t="shared" si="86"/>
        <v>3933.7586930399998</v>
      </c>
      <c r="G526" s="46">
        <f t="shared" si="87"/>
        <v>5053.32869304</v>
      </c>
      <c r="H526" s="46">
        <f t="shared" si="88"/>
        <v>5053.32869304</v>
      </c>
      <c r="I526" s="46">
        <f t="shared" si="89"/>
        <v>4678.0886930400002</v>
      </c>
      <c r="J526" s="46">
        <f t="shared" si="90"/>
        <v>6182.0086930399993</v>
      </c>
      <c r="K526" s="46">
        <f t="shared" si="91"/>
        <v>6182.0086930399993</v>
      </c>
      <c r="L526" s="46">
        <f t="shared" si="92"/>
        <v>5806.7686930399996</v>
      </c>
      <c r="M526" s="46">
        <f t="shared" si="93"/>
        <v>7350.7386930399998</v>
      </c>
      <c r="N526" s="46">
        <f t="shared" si="94"/>
        <v>7350.7386930399998</v>
      </c>
      <c r="O526" s="46">
        <f t="shared" si="95"/>
        <v>6975.49869304</v>
      </c>
      <c r="P526" s="46">
        <f>'Данные ком.оператора'!C527</f>
        <v>1634.6566703399999</v>
      </c>
    </row>
    <row r="527" spans="2:16" ht="15.75" x14ac:dyDescent="0.25">
      <c r="B527" s="34">
        <f>'Данные ком.оператора'!A528</f>
        <v>45464</v>
      </c>
      <c r="C527" s="6">
        <v>6</v>
      </c>
      <c r="D527" s="46">
        <f t="shared" si="84"/>
        <v>4475.0298281199994</v>
      </c>
      <c r="E527" s="46">
        <f t="shared" si="85"/>
        <v>4475.0298281199994</v>
      </c>
      <c r="F527" s="46">
        <f t="shared" si="86"/>
        <v>4099.7898281199996</v>
      </c>
      <c r="G527" s="46">
        <f t="shared" si="87"/>
        <v>5219.3598281199993</v>
      </c>
      <c r="H527" s="46">
        <f t="shared" si="88"/>
        <v>5219.3598281199993</v>
      </c>
      <c r="I527" s="46">
        <f t="shared" si="89"/>
        <v>4844.1198281199995</v>
      </c>
      <c r="J527" s="46">
        <f t="shared" si="90"/>
        <v>6348.0398281199996</v>
      </c>
      <c r="K527" s="46">
        <f t="shared" si="91"/>
        <v>6348.0398281199996</v>
      </c>
      <c r="L527" s="46">
        <f t="shared" si="92"/>
        <v>5972.7998281199998</v>
      </c>
      <c r="M527" s="46">
        <f t="shared" si="93"/>
        <v>7516.7698281199991</v>
      </c>
      <c r="N527" s="46">
        <f t="shared" si="94"/>
        <v>7516.7698281199991</v>
      </c>
      <c r="O527" s="46">
        <f t="shared" si="95"/>
        <v>7141.5298281199994</v>
      </c>
      <c r="P527" s="46">
        <f>'Данные ком.оператора'!C528</f>
        <v>1800.6878054199999</v>
      </c>
    </row>
    <row r="528" spans="2:16" ht="15.75" x14ac:dyDescent="0.25">
      <c r="B528" s="34">
        <f>'Данные ком.оператора'!A529</f>
        <v>45464</v>
      </c>
      <c r="C528" s="6">
        <v>7</v>
      </c>
      <c r="D528" s="46">
        <f t="shared" si="84"/>
        <v>4553.1243080499989</v>
      </c>
      <c r="E528" s="46">
        <f t="shared" si="85"/>
        <v>4553.1243080499989</v>
      </c>
      <c r="F528" s="46">
        <f t="shared" si="86"/>
        <v>4177.8843080499992</v>
      </c>
      <c r="G528" s="46">
        <f t="shared" si="87"/>
        <v>5297.4543080499998</v>
      </c>
      <c r="H528" s="46">
        <f t="shared" si="88"/>
        <v>5297.4543080499998</v>
      </c>
      <c r="I528" s="46">
        <f t="shared" si="89"/>
        <v>4922.21430805</v>
      </c>
      <c r="J528" s="46">
        <f t="shared" si="90"/>
        <v>6426.1343080499992</v>
      </c>
      <c r="K528" s="46">
        <f t="shared" si="91"/>
        <v>6426.1343080499992</v>
      </c>
      <c r="L528" s="46">
        <f t="shared" si="92"/>
        <v>6050.8943080499994</v>
      </c>
      <c r="M528" s="46">
        <f t="shared" si="93"/>
        <v>7594.8643080499996</v>
      </c>
      <c r="N528" s="46">
        <f t="shared" si="94"/>
        <v>7594.8643080499996</v>
      </c>
      <c r="O528" s="46">
        <f t="shared" si="95"/>
        <v>7219.6243080499999</v>
      </c>
      <c r="P528" s="46">
        <f>'Данные ком.оператора'!C529</f>
        <v>1878.7822853499999</v>
      </c>
    </row>
    <row r="529" spans="2:16" ht="15.75" x14ac:dyDescent="0.25">
      <c r="B529" s="34">
        <f>'Данные ком.оператора'!A530</f>
        <v>45464</v>
      </c>
      <c r="C529" s="6">
        <v>8</v>
      </c>
      <c r="D529" s="46">
        <f t="shared" si="84"/>
        <v>4650.9231285199994</v>
      </c>
      <c r="E529" s="46">
        <f t="shared" si="85"/>
        <v>4650.9231285199994</v>
      </c>
      <c r="F529" s="46">
        <f t="shared" si="86"/>
        <v>4275.6831285199996</v>
      </c>
      <c r="G529" s="46">
        <f t="shared" si="87"/>
        <v>5395.2531285199993</v>
      </c>
      <c r="H529" s="46">
        <f t="shared" si="88"/>
        <v>5395.2531285199993</v>
      </c>
      <c r="I529" s="46">
        <f t="shared" si="89"/>
        <v>5020.0131285199996</v>
      </c>
      <c r="J529" s="46">
        <f t="shared" si="90"/>
        <v>6523.9331285199996</v>
      </c>
      <c r="K529" s="46">
        <f t="shared" si="91"/>
        <v>6523.9331285199996</v>
      </c>
      <c r="L529" s="46">
        <f t="shared" si="92"/>
        <v>6148.6931285199998</v>
      </c>
      <c r="M529" s="46">
        <f t="shared" si="93"/>
        <v>7692.6631285199992</v>
      </c>
      <c r="N529" s="46">
        <f t="shared" si="94"/>
        <v>7692.6631285199992</v>
      </c>
      <c r="O529" s="46">
        <f t="shared" si="95"/>
        <v>7317.4231285199994</v>
      </c>
      <c r="P529" s="46">
        <f>'Данные ком.оператора'!C530</f>
        <v>1976.5811058199999</v>
      </c>
    </row>
    <row r="530" spans="2:16" ht="15.75" x14ac:dyDescent="0.25">
      <c r="B530" s="34">
        <f>'Данные ком.оператора'!A531</f>
        <v>45464</v>
      </c>
      <c r="C530" s="6">
        <v>9</v>
      </c>
      <c r="D530" s="46">
        <f t="shared" si="84"/>
        <v>4750.1126678899991</v>
      </c>
      <c r="E530" s="46">
        <f t="shared" si="85"/>
        <v>4750.1126678899991</v>
      </c>
      <c r="F530" s="46">
        <f t="shared" si="86"/>
        <v>4374.8726678899993</v>
      </c>
      <c r="G530" s="46">
        <f t="shared" si="87"/>
        <v>5494.442667889999</v>
      </c>
      <c r="H530" s="46">
        <f t="shared" si="88"/>
        <v>5494.442667889999</v>
      </c>
      <c r="I530" s="46">
        <f t="shared" si="89"/>
        <v>5119.2026678899992</v>
      </c>
      <c r="J530" s="46">
        <f t="shared" si="90"/>
        <v>6623.1226678899993</v>
      </c>
      <c r="K530" s="46">
        <f t="shared" si="91"/>
        <v>6623.1226678899993</v>
      </c>
      <c r="L530" s="46">
        <f t="shared" si="92"/>
        <v>6247.8826678899995</v>
      </c>
      <c r="M530" s="46">
        <f t="shared" si="93"/>
        <v>7791.8526678899989</v>
      </c>
      <c r="N530" s="46">
        <f t="shared" si="94"/>
        <v>7791.8526678899989</v>
      </c>
      <c r="O530" s="46">
        <f t="shared" si="95"/>
        <v>7416.6126678899991</v>
      </c>
      <c r="P530" s="46">
        <f>'Данные ком.оператора'!C531</f>
        <v>2075.7706451899999</v>
      </c>
    </row>
    <row r="531" spans="2:16" ht="15.75" x14ac:dyDescent="0.25">
      <c r="B531" s="34">
        <f>'Данные ком.оператора'!A532</f>
        <v>45464</v>
      </c>
      <c r="C531" s="6">
        <v>10</v>
      </c>
      <c r="D531" s="46">
        <f t="shared" si="84"/>
        <v>4876.1195505299993</v>
      </c>
      <c r="E531" s="46">
        <f t="shared" si="85"/>
        <v>4876.1195505299993</v>
      </c>
      <c r="F531" s="46">
        <f t="shared" si="86"/>
        <v>4500.8795505299995</v>
      </c>
      <c r="G531" s="46">
        <f t="shared" si="87"/>
        <v>5620.4495505299992</v>
      </c>
      <c r="H531" s="46">
        <f t="shared" si="88"/>
        <v>5620.4495505299992</v>
      </c>
      <c r="I531" s="46">
        <f t="shared" si="89"/>
        <v>5245.2095505299994</v>
      </c>
      <c r="J531" s="46">
        <f t="shared" si="90"/>
        <v>6749.1295505299995</v>
      </c>
      <c r="K531" s="46">
        <f t="shared" si="91"/>
        <v>6749.1295505299995</v>
      </c>
      <c r="L531" s="46">
        <f t="shared" si="92"/>
        <v>6373.8895505299997</v>
      </c>
      <c r="M531" s="46">
        <f t="shared" si="93"/>
        <v>7917.8595505299991</v>
      </c>
      <c r="N531" s="46">
        <f t="shared" si="94"/>
        <v>7917.8595505299991</v>
      </c>
      <c r="O531" s="46">
        <f t="shared" si="95"/>
        <v>7542.6195505299993</v>
      </c>
      <c r="P531" s="46">
        <f>'Данные ком.оператора'!C532</f>
        <v>2201.7775278300001</v>
      </c>
    </row>
    <row r="532" spans="2:16" ht="15.75" x14ac:dyDescent="0.25">
      <c r="B532" s="34">
        <f>'Данные ком.оператора'!A533</f>
        <v>45464</v>
      </c>
      <c r="C532" s="6">
        <v>11</v>
      </c>
      <c r="D532" s="46">
        <f t="shared" si="84"/>
        <v>4876.2873374199999</v>
      </c>
      <c r="E532" s="46">
        <f t="shared" si="85"/>
        <v>4876.2873374199999</v>
      </c>
      <c r="F532" s="46">
        <f t="shared" si="86"/>
        <v>4501.0473374200001</v>
      </c>
      <c r="G532" s="46">
        <f t="shared" si="87"/>
        <v>5620.6173374199998</v>
      </c>
      <c r="H532" s="46">
        <f t="shared" si="88"/>
        <v>5620.6173374199998</v>
      </c>
      <c r="I532" s="46">
        <f t="shared" si="89"/>
        <v>5245.37733742</v>
      </c>
      <c r="J532" s="46">
        <f t="shared" si="90"/>
        <v>6749.2973374200001</v>
      </c>
      <c r="K532" s="46">
        <f t="shared" si="91"/>
        <v>6749.2973374200001</v>
      </c>
      <c r="L532" s="46">
        <f t="shared" si="92"/>
        <v>6374.0573374200003</v>
      </c>
      <c r="M532" s="46">
        <f t="shared" si="93"/>
        <v>7918.0273374199996</v>
      </c>
      <c r="N532" s="46">
        <f t="shared" si="94"/>
        <v>7918.0273374199996</v>
      </c>
      <c r="O532" s="46">
        <f t="shared" si="95"/>
        <v>7542.7873374199999</v>
      </c>
      <c r="P532" s="46">
        <f>'Данные ком.оператора'!C533</f>
        <v>2201.9453147200002</v>
      </c>
    </row>
    <row r="533" spans="2:16" ht="15.75" x14ac:dyDescent="0.25">
      <c r="B533" s="34">
        <f>'Данные ком.оператора'!A534</f>
        <v>45464</v>
      </c>
      <c r="C533" s="6">
        <v>12</v>
      </c>
      <c r="D533" s="46">
        <f t="shared" si="84"/>
        <v>4884.993166969999</v>
      </c>
      <c r="E533" s="46">
        <f t="shared" si="85"/>
        <v>4884.993166969999</v>
      </c>
      <c r="F533" s="46">
        <f t="shared" si="86"/>
        <v>4509.7531669699993</v>
      </c>
      <c r="G533" s="46">
        <f t="shared" si="87"/>
        <v>5629.323166969999</v>
      </c>
      <c r="H533" s="46">
        <f t="shared" si="88"/>
        <v>5629.323166969999</v>
      </c>
      <c r="I533" s="46">
        <f t="shared" si="89"/>
        <v>5254.0831669699992</v>
      </c>
      <c r="J533" s="46">
        <f t="shared" si="90"/>
        <v>6758.0031669699993</v>
      </c>
      <c r="K533" s="46">
        <f t="shared" si="91"/>
        <v>6758.0031669699993</v>
      </c>
      <c r="L533" s="46">
        <f t="shared" si="92"/>
        <v>6382.7631669699995</v>
      </c>
      <c r="M533" s="46">
        <f t="shared" si="93"/>
        <v>7926.7331669699988</v>
      </c>
      <c r="N533" s="46">
        <f t="shared" si="94"/>
        <v>7926.7331669699988</v>
      </c>
      <c r="O533" s="46">
        <f t="shared" si="95"/>
        <v>7551.493166969999</v>
      </c>
      <c r="P533" s="46">
        <f>'Данные ком.оператора'!C534</f>
        <v>2210.6511442699998</v>
      </c>
    </row>
    <row r="534" spans="2:16" ht="15.75" x14ac:dyDescent="0.25">
      <c r="B534" s="34">
        <f>'Данные ком.оператора'!A535</f>
        <v>45464</v>
      </c>
      <c r="C534" s="6">
        <v>13</v>
      </c>
      <c r="D534" s="46">
        <f t="shared" si="84"/>
        <v>4887.1523625499995</v>
      </c>
      <c r="E534" s="46">
        <f t="shared" si="85"/>
        <v>4887.1523625499995</v>
      </c>
      <c r="F534" s="46">
        <f t="shared" si="86"/>
        <v>4511.9123625499997</v>
      </c>
      <c r="G534" s="46">
        <f t="shared" si="87"/>
        <v>5631.4823625500003</v>
      </c>
      <c r="H534" s="46">
        <f t="shared" si="88"/>
        <v>5631.4823625500003</v>
      </c>
      <c r="I534" s="46">
        <f t="shared" si="89"/>
        <v>5256.2423625500005</v>
      </c>
      <c r="J534" s="46">
        <f t="shared" si="90"/>
        <v>6760.1623625499997</v>
      </c>
      <c r="K534" s="46">
        <f t="shared" si="91"/>
        <v>6760.1623625499997</v>
      </c>
      <c r="L534" s="46">
        <f t="shared" si="92"/>
        <v>6384.9223625499999</v>
      </c>
      <c r="M534" s="46">
        <f t="shared" si="93"/>
        <v>7928.8923625500001</v>
      </c>
      <c r="N534" s="46">
        <f t="shared" si="94"/>
        <v>7928.8923625500001</v>
      </c>
      <c r="O534" s="46">
        <f t="shared" si="95"/>
        <v>7553.6523625500004</v>
      </c>
      <c r="P534" s="46">
        <f>'Данные ком.оператора'!C535</f>
        <v>2212.8103398500002</v>
      </c>
    </row>
    <row r="535" spans="2:16" ht="15.75" x14ac:dyDescent="0.25">
      <c r="B535" s="34">
        <f>'Данные ком.оператора'!A536</f>
        <v>45464</v>
      </c>
      <c r="C535" s="6">
        <v>14</v>
      </c>
      <c r="D535" s="46">
        <f t="shared" si="84"/>
        <v>4899.6049778099996</v>
      </c>
      <c r="E535" s="46">
        <f t="shared" si="85"/>
        <v>4899.6049778099996</v>
      </c>
      <c r="F535" s="46">
        <f t="shared" si="86"/>
        <v>4524.3649778099998</v>
      </c>
      <c r="G535" s="46">
        <f t="shared" si="87"/>
        <v>5643.9349778099995</v>
      </c>
      <c r="H535" s="46">
        <f t="shared" si="88"/>
        <v>5643.9349778099995</v>
      </c>
      <c r="I535" s="46">
        <f t="shared" si="89"/>
        <v>5268.6949778099997</v>
      </c>
      <c r="J535" s="46">
        <f t="shared" si="90"/>
        <v>6772.6149778099998</v>
      </c>
      <c r="K535" s="46">
        <f t="shared" si="91"/>
        <v>6772.6149778099998</v>
      </c>
      <c r="L535" s="46">
        <f t="shared" si="92"/>
        <v>6397.37497781</v>
      </c>
      <c r="M535" s="46">
        <f t="shared" si="93"/>
        <v>7941.3449778099994</v>
      </c>
      <c r="N535" s="46">
        <f t="shared" si="94"/>
        <v>7941.3449778099994</v>
      </c>
      <c r="O535" s="46">
        <f t="shared" si="95"/>
        <v>7566.1049778099996</v>
      </c>
      <c r="P535" s="46">
        <f>'Данные ком.оператора'!C536</f>
        <v>2225.2629551099999</v>
      </c>
    </row>
    <row r="536" spans="2:16" ht="15.75" x14ac:dyDescent="0.25">
      <c r="B536" s="34">
        <f>'Данные ком.оператора'!A537</f>
        <v>45464</v>
      </c>
      <c r="C536" s="6">
        <v>15</v>
      </c>
      <c r="D536" s="46">
        <f t="shared" si="84"/>
        <v>4891.8037134799988</v>
      </c>
      <c r="E536" s="46">
        <f t="shared" si="85"/>
        <v>4891.8037134799988</v>
      </c>
      <c r="F536" s="46">
        <f t="shared" si="86"/>
        <v>4516.563713479999</v>
      </c>
      <c r="G536" s="46">
        <f t="shared" si="87"/>
        <v>5636.1337134799996</v>
      </c>
      <c r="H536" s="46">
        <f t="shared" si="88"/>
        <v>5636.1337134799996</v>
      </c>
      <c r="I536" s="46">
        <f t="shared" si="89"/>
        <v>5260.8937134799999</v>
      </c>
      <c r="J536" s="46">
        <f t="shared" si="90"/>
        <v>6764.813713479999</v>
      </c>
      <c r="K536" s="46">
        <f t="shared" si="91"/>
        <v>6764.813713479999</v>
      </c>
      <c r="L536" s="46">
        <f t="shared" si="92"/>
        <v>6389.5737134799992</v>
      </c>
      <c r="M536" s="46">
        <f t="shared" si="93"/>
        <v>7933.5437134799995</v>
      </c>
      <c r="N536" s="46">
        <f t="shared" si="94"/>
        <v>7933.5437134799995</v>
      </c>
      <c r="O536" s="46">
        <f t="shared" si="95"/>
        <v>7558.3037134799997</v>
      </c>
      <c r="P536" s="46">
        <f>'Данные ком.оператора'!C537</f>
        <v>2217.46169078</v>
      </c>
    </row>
    <row r="537" spans="2:16" ht="15.75" x14ac:dyDescent="0.25">
      <c r="B537" s="34">
        <f>'Данные ком.оператора'!A538</f>
        <v>45464</v>
      </c>
      <c r="C537" s="6">
        <v>16</v>
      </c>
      <c r="D537" s="46">
        <f t="shared" si="84"/>
        <v>4881.4193246099994</v>
      </c>
      <c r="E537" s="46">
        <f t="shared" si="85"/>
        <v>4881.4193246099994</v>
      </c>
      <c r="F537" s="46">
        <f t="shared" si="86"/>
        <v>4506.1793246099996</v>
      </c>
      <c r="G537" s="46">
        <f t="shared" si="87"/>
        <v>5625.7493246099993</v>
      </c>
      <c r="H537" s="46">
        <f t="shared" si="88"/>
        <v>5625.7493246099993</v>
      </c>
      <c r="I537" s="46">
        <f t="shared" si="89"/>
        <v>5250.5093246099996</v>
      </c>
      <c r="J537" s="46">
        <f t="shared" si="90"/>
        <v>6754.4293246099996</v>
      </c>
      <c r="K537" s="46">
        <f t="shared" si="91"/>
        <v>6754.4293246099996</v>
      </c>
      <c r="L537" s="46">
        <f t="shared" si="92"/>
        <v>6379.1893246099999</v>
      </c>
      <c r="M537" s="46">
        <f t="shared" si="93"/>
        <v>7923.1593246099992</v>
      </c>
      <c r="N537" s="46">
        <f t="shared" si="94"/>
        <v>7923.1593246099992</v>
      </c>
      <c r="O537" s="46">
        <f t="shared" si="95"/>
        <v>7547.9193246099994</v>
      </c>
      <c r="P537" s="46">
        <f>'Данные ком.оператора'!C538</f>
        <v>2207.0773019100002</v>
      </c>
    </row>
    <row r="538" spans="2:16" ht="15.75" x14ac:dyDescent="0.25">
      <c r="B538" s="34">
        <f>'Данные ком.оператора'!A539</f>
        <v>45464</v>
      </c>
      <c r="C538" s="6">
        <v>17</v>
      </c>
      <c r="D538" s="46">
        <f t="shared" si="84"/>
        <v>4866.1761395799995</v>
      </c>
      <c r="E538" s="46">
        <f t="shared" si="85"/>
        <v>4866.1761395799995</v>
      </c>
      <c r="F538" s="46">
        <f t="shared" si="86"/>
        <v>4490.9361395799997</v>
      </c>
      <c r="G538" s="46">
        <f t="shared" si="87"/>
        <v>5610.5061395799994</v>
      </c>
      <c r="H538" s="46">
        <f t="shared" si="88"/>
        <v>5610.5061395799994</v>
      </c>
      <c r="I538" s="46">
        <f t="shared" si="89"/>
        <v>5235.2661395799996</v>
      </c>
      <c r="J538" s="46">
        <f t="shared" si="90"/>
        <v>6739.1861395799997</v>
      </c>
      <c r="K538" s="46">
        <f t="shared" si="91"/>
        <v>6739.1861395799997</v>
      </c>
      <c r="L538" s="46">
        <f t="shared" si="92"/>
        <v>6363.9461395799999</v>
      </c>
      <c r="M538" s="46">
        <f t="shared" si="93"/>
        <v>7907.9161395799993</v>
      </c>
      <c r="N538" s="46">
        <f t="shared" si="94"/>
        <v>7907.9161395799993</v>
      </c>
      <c r="O538" s="46">
        <f t="shared" si="95"/>
        <v>7532.6761395799995</v>
      </c>
      <c r="P538" s="46">
        <f>'Данные ком.оператора'!C539</f>
        <v>2191.8341168799998</v>
      </c>
    </row>
    <row r="539" spans="2:16" ht="15.75" x14ac:dyDescent="0.25">
      <c r="B539" s="34">
        <f>'Данные ком.оператора'!A540</f>
        <v>45464</v>
      </c>
      <c r="C539" s="6">
        <v>18</v>
      </c>
      <c r="D539" s="46">
        <f t="shared" si="84"/>
        <v>4857.8150799999994</v>
      </c>
      <c r="E539" s="46">
        <f t="shared" si="85"/>
        <v>4857.8150799999994</v>
      </c>
      <c r="F539" s="46">
        <f t="shared" si="86"/>
        <v>4482.5750799999996</v>
      </c>
      <c r="G539" s="46">
        <f t="shared" si="87"/>
        <v>5602.1450799999993</v>
      </c>
      <c r="H539" s="46">
        <f t="shared" si="88"/>
        <v>5602.1450799999993</v>
      </c>
      <c r="I539" s="46">
        <f t="shared" si="89"/>
        <v>5226.9050799999995</v>
      </c>
      <c r="J539" s="46">
        <f t="shared" si="90"/>
        <v>6730.8250799999996</v>
      </c>
      <c r="K539" s="46">
        <f t="shared" si="91"/>
        <v>6730.8250799999996</v>
      </c>
      <c r="L539" s="46">
        <f t="shared" si="92"/>
        <v>6355.5850799999998</v>
      </c>
      <c r="M539" s="46">
        <f t="shared" si="93"/>
        <v>7899.5550799999992</v>
      </c>
      <c r="N539" s="46">
        <f t="shared" si="94"/>
        <v>7899.5550799999992</v>
      </c>
      <c r="O539" s="46">
        <f t="shared" si="95"/>
        <v>7524.3150799999994</v>
      </c>
      <c r="P539" s="46">
        <f>'Данные ком.оператора'!C540</f>
        <v>2183.4730573000002</v>
      </c>
    </row>
    <row r="540" spans="2:16" ht="15.75" x14ac:dyDescent="0.25">
      <c r="B540" s="34">
        <f>'Данные ком.оператора'!A541</f>
        <v>45464</v>
      </c>
      <c r="C540" s="6">
        <v>19</v>
      </c>
      <c r="D540" s="46">
        <f t="shared" si="84"/>
        <v>4829.9133394499995</v>
      </c>
      <c r="E540" s="46">
        <f t="shared" si="85"/>
        <v>4829.9133394499995</v>
      </c>
      <c r="F540" s="46">
        <f t="shared" si="86"/>
        <v>4454.6733394499997</v>
      </c>
      <c r="G540" s="46">
        <f t="shared" si="87"/>
        <v>5574.2433394499994</v>
      </c>
      <c r="H540" s="46">
        <f t="shared" si="88"/>
        <v>5574.2433394499994</v>
      </c>
      <c r="I540" s="46">
        <f t="shared" si="89"/>
        <v>5199.0033394499997</v>
      </c>
      <c r="J540" s="46">
        <f t="shared" si="90"/>
        <v>6702.9233394499997</v>
      </c>
      <c r="K540" s="46">
        <f t="shared" si="91"/>
        <v>6702.9233394499997</v>
      </c>
      <c r="L540" s="46">
        <f t="shared" si="92"/>
        <v>6327.6833394499999</v>
      </c>
      <c r="M540" s="46">
        <f t="shared" si="93"/>
        <v>7871.6533394499993</v>
      </c>
      <c r="N540" s="46">
        <f t="shared" si="94"/>
        <v>7871.6533394499993</v>
      </c>
      <c r="O540" s="46">
        <f t="shared" si="95"/>
        <v>7496.4133394499995</v>
      </c>
      <c r="P540" s="46">
        <f>'Данные ком.оператора'!C541</f>
        <v>2155.5713167499998</v>
      </c>
    </row>
    <row r="541" spans="2:16" ht="15.75" x14ac:dyDescent="0.25">
      <c r="B541" s="34">
        <f>'Данные ком.оператора'!A542</f>
        <v>45464</v>
      </c>
      <c r="C541" s="6">
        <v>20</v>
      </c>
      <c r="D541" s="46">
        <f t="shared" si="84"/>
        <v>4765.4903634399989</v>
      </c>
      <c r="E541" s="46">
        <f t="shared" si="85"/>
        <v>4765.4903634399989</v>
      </c>
      <c r="F541" s="46">
        <f t="shared" si="86"/>
        <v>4390.2503634399991</v>
      </c>
      <c r="G541" s="46">
        <f t="shared" si="87"/>
        <v>5509.8203634399997</v>
      </c>
      <c r="H541" s="46">
        <f t="shared" si="88"/>
        <v>5509.8203634399997</v>
      </c>
      <c r="I541" s="46">
        <f t="shared" si="89"/>
        <v>5134.5803634399999</v>
      </c>
      <c r="J541" s="46">
        <f t="shared" si="90"/>
        <v>6638.5003634399991</v>
      </c>
      <c r="K541" s="46">
        <f t="shared" si="91"/>
        <v>6638.5003634399991</v>
      </c>
      <c r="L541" s="46">
        <f t="shared" si="92"/>
        <v>6263.2603634399993</v>
      </c>
      <c r="M541" s="46">
        <f t="shared" si="93"/>
        <v>7807.2303634399996</v>
      </c>
      <c r="N541" s="46">
        <f t="shared" si="94"/>
        <v>7807.2303634399996</v>
      </c>
      <c r="O541" s="46">
        <f t="shared" si="95"/>
        <v>7431.9903634399998</v>
      </c>
      <c r="P541" s="46">
        <f>'Данные ком.оператора'!C542</f>
        <v>2091.1483407400001</v>
      </c>
    </row>
    <row r="542" spans="2:16" ht="15.75" x14ac:dyDescent="0.25">
      <c r="B542" s="34">
        <f>'Данные ком.оператора'!A543</f>
        <v>45464</v>
      </c>
      <c r="C542" s="6">
        <v>21</v>
      </c>
      <c r="D542" s="46">
        <f t="shared" si="84"/>
        <v>4800.4075283299999</v>
      </c>
      <c r="E542" s="46">
        <f t="shared" si="85"/>
        <v>4800.4075283299999</v>
      </c>
      <c r="F542" s="46">
        <f t="shared" si="86"/>
        <v>4425.1675283300001</v>
      </c>
      <c r="G542" s="46">
        <f t="shared" si="87"/>
        <v>5544.7375283299998</v>
      </c>
      <c r="H542" s="46">
        <f t="shared" si="88"/>
        <v>5544.7375283299998</v>
      </c>
      <c r="I542" s="46">
        <f t="shared" si="89"/>
        <v>5169.49752833</v>
      </c>
      <c r="J542" s="46">
        <f t="shared" si="90"/>
        <v>6673.4175283300001</v>
      </c>
      <c r="K542" s="46">
        <f t="shared" si="91"/>
        <v>6673.4175283300001</v>
      </c>
      <c r="L542" s="46">
        <f t="shared" si="92"/>
        <v>6298.1775283300003</v>
      </c>
      <c r="M542" s="46">
        <f t="shared" si="93"/>
        <v>7842.1475283299997</v>
      </c>
      <c r="N542" s="46">
        <f t="shared" si="94"/>
        <v>7842.1475283299997</v>
      </c>
      <c r="O542" s="46">
        <f t="shared" si="95"/>
        <v>7466.9075283299999</v>
      </c>
      <c r="P542" s="46">
        <f>'Данные ком.оператора'!C543</f>
        <v>2126.0655056300002</v>
      </c>
    </row>
    <row r="543" spans="2:16" ht="15.75" x14ac:dyDescent="0.25">
      <c r="B543" s="34">
        <f>'Данные ком.оператора'!A544</f>
        <v>45464</v>
      </c>
      <c r="C543" s="6">
        <v>22</v>
      </c>
      <c r="D543" s="46">
        <f t="shared" si="84"/>
        <v>4779.7772440899998</v>
      </c>
      <c r="E543" s="46">
        <f t="shared" si="85"/>
        <v>4779.7772440899998</v>
      </c>
      <c r="F543" s="46">
        <f t="shared" si="86"/>
        <v>4404.5372440900001</v>
      </c>
      <c r="G543" s="46">
        <f t="shared" si="87"/>
        <v>5524.1072440899998</v>
      </c>
      <c r="H543" s="46">
        <f t="shared" si="88"/>
        <v>5524.1072440899998</v>
      </c>
      <c r="I543" s="46">
        <f t="shared" si="89"/>
        <v>5148.86724409</v>
      </c>
      <c r="J543" s="46">
        <f t="shared" si="90"/>
        <v>6652.7872440900001</v>
      </c>
      <c r="K543" s="46">
        <f t="shared" si="91"/>
        <v>6652.7872440900001</v>
      </c>
      <c r="L543" s="46">
        <f t="shared" si="92"/>
        <v>6277.5472440900003</v>
      </c>
      <c r="M543" s="46">
        <f t="shared" si="93"/>
        <v>7821.5172440899996</v>
      </c>
      <c r="N543" s="46">
        <f t="shared" si="94"/>
        <v>7821.5172440899996</v>
      </c>
      <c r="O543" s="46">
        <f t="shared" si="95"/>
        <v>7446.2772440899998</v>
      </c>
      <c r="P543" s="46">
        <f>'Данные ком.оператора'!C544</f>
        <v>2105.4352213900002</v>
      </c>
    </row>
    <row r="544" spans="2:16" ht="15.75" x14ac:dyDescent="0.25">
      <c r="B544" s="34">
        <f>'Данные ком.оператора'!A545</f>
        <v>45464</v>
      </c>
      <c r="C544" s="6">
        <v>23</v>
      </c>
      <c r="D544" s="46">
        <f t="shared" si="84"/>
        <v>4681.5173975499993</v>
      </c>
      <c r="E544" s="46">
        <f t="shared" si="85"/>
        <v>4681.5173975499993</v>
      </c>
      <c r="F544" s="46">
        <f t="shared" si="86"/>
        <v>4306.2773975499995</v>
      </c>
      <c r="G544" s="46">
        <f t="shared" si="87"/>
        <v>5425.8473975499992</v>
      </c>
      <c r="H544" s="46">
        <f t="shared" si="88"/>
        <v>5425.8473975499992</v>
      </c>
      <c r="I544" s="46">
        <f t="shared" si="89"/>
        <v>5050.6073975499994</v>
      </c>
      <c r="J544" s="46">
        <f t="shared" si="90"/>
        <v>6554.5273975499995</v>
      </c>
      <c r="K544" s="46">
        <f t="shared" si="91"/>
        <v>6554.5273975499995</v>
      </c>
      <c r="L544" s="46">
        <f t="shared" si="92"/>
        <v>6179.2873975499997</v>
      </c>
      <c r="M544" s="46">
        <f t="shared" si="93"/>
        <v>7723.257397549999</v>
      </c>
      <c r="N544" s="46">
        <f t="shared" si="94"/>
        <v>7723.257397549999</v>
      </c>
      <c r="O544" s="46">
        <f t="shared" si="95"/>
        <v>7348.0173975499993</v>
      </c>
      <c r="P544" s="46">
        <f>'Данные ком.оператора'!C545</f>
        <v>2007.17537485</v>
      </c>
    </row>
    <row r="545" spans="2:16" ht="15.75" x14ac:dyDescent="0.25">
      <c r="B545" s="34">
        <f>'Данные ком.оператора'!A546</f>
        <v>45464</v>
      </c>
      <c r="C545" s="6">
        <v>24</v>
      </c>
      <c r="D545" s="46">
        <f t="shared" si="84"/>
        <v>4487.9319909699998</v>
      </c>
      <c r="E545" s="46">
        <f t="shared" si="85"/>
        <v>4487.9319909699998</v>
      </c>
      <c r="F545" s="46">
        <f t="shared" si="86"/>
        <v>4112.69199097</v>
      </c>
      <c r="G545" s="46">
        <f t="shared" si="87"/>
        <v>5232.2619909699997</v>
      </c>
      <c r="H545" s="46">
        <f t="shared" si="88"/>
        <v>5232.2619909699997</v>
      </c>
      <c r="I545" s="46">
        <f t="shared" si="89"/>
        <v>4857.0219909699999</v>
      </c>
      <c r="J545" s="46">
        <f t="shared" si="90"/>
        <v>6360.94199097</v>
      </c>
      <c r="K545" s="46">
        <f t="shared" si="91"/>
        <v>6360.94199097</v>
      </c>
      <c r="L545" s="46">
        <f t="shared" si="92"/>
        <v>5985.7019909700002</v>
      </c>
      <c r="M545" s="46">
        <f t="shared" si="93"/>
        <v>7529.6719909699996</v>
      </c>
      <c r="N545" s="46">
        <f t="shared" si="94"/>
        <v>7529.6719909699996</v>
      </c>
      <c r="O545" s="46">
        <f t="shared" si="95"/>
        <v>7154.4319909699998</v>
      </c>
      <c r="P545" s="46">
        <f>'Данные ком.оператора'!C546</f>
        <v>1813.5899682700001</v>
      </c>
    </row>
    <row r="546" spans="2:16" ht="15.75" x14ac:dyDescent="0.25">
      <c r="B546" s="34">
        <f>'Данные ком.оператора'!A547</f>
        <v>45465</v>
      </c>
      <c r="C546" s="6">
        <v>1</v>
      </c>
      <c r="D546" s="46">
        <f t="shared" si="84"/>
        <v>4397.8598476499992</v>
      </c>
      <c r="E546" s="46">
        <f t="shared" si="85"/>
        <v>4397.8598476499992</v>
      </c>
      <c r="F546" s="46">
        <f t="shared" si="86"/>
        <v>4022.6198476499999</v>
      </c>
      <c r="G546" s="46">
        <f t="shared" si="87"/>
        <v>5142.18984765</v>
      </c>
      <c r="H546" s="46">
        <f t="shared" si="88"/>
        <v>5142.18984765</v>
      </c>
      <c r="I546" s="46">
        <f t="shared" si="89"/>
        <v>4766.9498476500003</v>
      </c>
      <c r="J546" s="46">
        <f t="shared" si="90"/>
        <v>6270.8698476499994</v>
      </c>
      <c r="K546" s="46">
        <f t="shared" si="91"/>
        <v>6270.8698476499994</v>
      </c>
      <c r="L546" s="46">
        <f t="shared" si="92"/>
        <v>5895.6298476499996</v>
      </c>
      <c r="M546" s="46">
        <f t="shared" si="93"/>
        <v>7439.5998476499999</v>
      </c>
      <c r="N546" s="46">
        <f t="shared" si="94"/>
        <v>7439.5998476499999</v>
      </c>
      <c r="O546" s="46">
        <f t="shared" si="95"/>
        <v>7064.3598476500001</v>
      </c>
      <c r="P546" s="46">
        <f>'Данные ком.оператора'!C547</f>
        <v>1723.51782495</v>
      </c>
    </row>
    <row r="547" spans="2:16" ht="15.75" x14ac:dyDescent="0.25">
      <c r="B547" s="34">
        <f>'Данные ком.оператора'!A548</f>
        <v>45465</v>
      </c>
      <c r="C547" s="6">
        <v>2</v>
      </c>
      <c r="D547" s="46">
        <f t="shared" si="84"/>
        <v>4463.7823617299991</v>
      </c>
      <c r="E547" s="46">
        <f t="shared" si="85"/>
        <v>4463.7823617299991</v>
      </c>
      <c r="F547" s="46">
        <f t="shared" si="86"/>
        <v>4088.5423617299998</v>
      </c>
      <c r="G547" s="46">
        <f t="shared" si="87"/>
        <v>5208.1123617299991</v>
      </c>
      <c r="H547" s="46">
        <f t="shared" si="88"/>
        <v>5208.1123617299991</v>
      </c>
      <c r="I547" s="46">
        <f t="shared" si="89"/>
        <v>4832.8723617299993</v>
      </c>
      <c r="J547" s="46">
        <f t="shared" si="90"/>
        <v>6336.7923617299994</v>
      </c>
      <c r="K547" s="46">
        <f t="shared" si="91"/>
        <v>6336.7923617299994</v>
      </c>
      <c r="L547" s="46">
        <f t="shared" si="92"/>
        <v>5961.5523617299996</v>
      </c>
      <c r="M547" s="46">
        <f t="shared" si="93"/>
        <v>7505.5223617299989</v>
      </c>
      <c r="N547" s="46">
        <f t="shared" si="94"/>
        <v>7505.5223617299989</v>
      </c>
      <c r="O547" s="46">
        <f t="shared" si="95"/>
        <v>7130.2823617299991</v>
      </c>
      <c r="P547" s="46">
        <f>'Данные ком.оператора'!C548</f>
        <v>1789.4403390299999</v>
      </c>
    </row>
    <row r="548" spans="2:16" ht="15.75" x14ac:dyDescent="0.25">
      <c r="B548" s="34">
        <f>'Данные ком.оператора'!A549</f>
        <v>45465</v>
      </c>
      <c r="C548" s="6">
        <v>3</v>
      </c>
      <c r="D548" s="46">
        <f t="shared" si="84"/>
        <v>4491.7407720899992</v>
      </c>
      <c r="E548" s="46">
        <f t="shared" si="85"/>
        <v>4491.7407720899992</v>
      </c>
      <c r="F548" s="46">
        <f t="shared" si="86"/>
        <v>4116.5007720899994</v>
      </c>
      <c r="G548" s="46">
        <f t="shared" si="87"/>
        <v>5236.07077209</v>
      </c>
      <c r="H548" s="46">
        <f t="shared" si="88"/>
        <v>5236.07077209</v>
      </c>
      <c r="I548" s="46">
        <f t="shared" si="89"/>
        <v>4860.8307720900002</v>
      </c>
      <c r="J548" s="46">
        <f t="shared" si="90"/>
        <v>6364.7507720899994</v>
      </c>
      <c r="K548" s="46">
        <f t="shared" si="91"/>
        <v>6364.7507720899994</v>
      </c>
      <c r="L548" s="46">
        <f t="shared" si="92"/>
        <v>5989.5107720899996</v>
      </c>
      <c r="M548" s="46">
        <f t="shared" si="93"/>
        <v>7533.4807720899998</v>
      </c>
      <c r="N548" s="46">
        <f t="shared" si="94"/>
        <v>7533.4807720899998</v>
      </c>
      <c r="O548" s="46">
        <f t="shared" si="95"/>
        <v>7158.2407720900001</v>
      </c>
      <c r="P548" s="46">
        <f>'Данные ком.оператора'!C549</f>
        <v>1817.3987493899999</v>
      </c>
    </row>
    <row r="549" spans="2:16" ht="15.75" x14ac:dyDescent="0.25">
      <c r="B549" s="34">
        <f>'Данные ком.оператора'!A550</f>
        <v>45465</v>
      </c>
      <c r="C549" s="6">
        <v>4</v>
      </c>
      <c r="D549" s="46">
        <f t="shared" si="84"/>
        <v>4528.2169216199991</v>
      </c>
      <c r="E549" s="46">
        <f t="shared" si="85"/>
        <v>4528.2169216199991</v>
      </c>
      <c r="F549" s="46">
        <f t="shared" si="86"/>
        <v>4152.9769216199993</v>
      </c>
      <c r="G549" s="46">
        <f t="shared" si="87"/>
        <v>5272.5469216199999</v>
      </c>
      <c r="H549" s="46">
        <f t="shared" si="88"/>
        <v>5272.5469216199999</v>
      </c>
      <c r="I549" s="46">
        <f t="shared" si="89"/>
        <v>4897.3069216200001</v>
      </c>
      <c r="J549" s="46">
        <f t="shared" si="90"/>
        <v>6401.2269216199993</v>
      </c>
      <c r="K549" s="46">
        <f t="shared" si="91"/>
        <v>6401.2269216199993</v>
      </c>
      <c r="L549" s="46">
        <f t="shared" si="92"/>
        <v>6025.9869216199995</v>
      </c>
      <c r="M549" s="46">
        <f t="shared" si="93"/>
        <v>7569.9569216199998</v>
      </c>
      <c r="N549" s="46">
        <f t="shared" si="94"/>
        <v>7569.9569216199998</v>
      </c>
      <c r="O549" s="46">
        <f t="shared" si="95"/>
        <v>7194.71692162</v>
      </c>
      <c r="P549" s="46">
        <f>'Данные ком.оператора'!C550</f>
        <v>1853.8748989200001</v>
      </c>
    </row>
    <row r="550" spans="2:16" ht="15.75" x14ac:dyDescent="0.25">
      <c r="B550" s="34">
        <f>'Данные ком.оператора'!A551</f>
        <v>45465</v>
      </c>
      <c r="C550" s="6">
        <v>5</v>
      </c>
      <c r="D550" s="46">
        <f t="shared" si="84"/>
        <v>4478.3074395799995</v>
      </c>
      <c r="E550" s="46">
        <f t="shared" si="85"/>
        <v>4478.3074395799995</v>
      </c>
      <c r="F550" s="46">
        <f t="shared" si="86"/>
        <v>4103.0674395799997</v>
      </c>
      <c r="G550" s="46">
        <f t="shared" si="87"/>
        <v>5222.6374395799994</v>
      </c>
      <c r="H550" s="46">
        <f t="shared" si="88"/>
        <v>5222.6374395799994</v>
      </c>
      <c r="I550" s="46">
        <f t="shared" si="89"/>
        <v>4847.3974395799996</v>
      </c>
      <c r="J550" s="46">
        <f t="shared" si="90"/>
        <v>6351.3174395799997</v>
      </c>
      <c r="K550" s="46">
        <f t="shared" si="91"/>
        <v>6351.3174395799997</v>
      </c>
      <c r="L550" s="46">
        <f t="shared" si="92"/>
        <v>5976.0774395799999</v>
      </c>
      <c r="M550" s="46">
        <f t="shared" si="93"/>
        <v>7520.0474395799993</v>
      </c>
      <c r="N550" s="46">
        <f t="shared" si="94"/>
        <v>7520.0474395799993</v>
      </c>
      <c r="O550" s="46">
        <f t="shared" si="95"/>
        <v>7144.8074395799995</v>
      </c>
      <c r="P550" s="46">
        <f>'Данные ком.оператора'!C551</f>
        <v>1803.96541688</v>
      </c>
    </row>
    <row r="551" spans="2:16" ht="15.75" x14ac:dyDescent="0.25">
      <c r="B551" s="34">
        <f>'Данные ком.оператора'!A552</f>
        <v>45465</v>
      </c>
      <c r="C551" s="6">
        <v>6</v>
      </c>
      <c r="D551" s="46">
        <f t="shared" si="84"/>
        <v>4459.326902679999</v>
      </c>
      <c r="E551" s="46">
        <f t="shared" si="85"/>
        <v>4459.326902679999</v>
      </c>
      <c r="F551" s="46">
        <f t="shared" si="86"/>
        <v>4084.0869026799996</v>
      </c>
      <c r="G551" s="46">
        <f t="shared" si="87"/>
        <v>5203.6569026799998</v>
      </c>
      <c r="H551" s="46">
        <f t="shared" si="88"/>
        <v>5203.6569026799998</v>
      </c>
      <c r="I551" s="46">
        <f t="shared" si="89"/>
        <v>4828.41690268</v>
      </c>
      <c r="J551" s="46">
        <f t="shared" si="90"/>
        <v>6332.3369026799992</v>
      </c>
      <c r="K551" s="46">
        <f t="shared" si="91"/>
        <v>6332.3369026799992</v>
      </c>
      <c r="L551" s="46">
        <f t="shared" si="92"/>
        <v>5957.0969026799994</v>
      </c>
      <c r="M551" s="46">
        <f t="shared" si="93"/>
        <v>7501.0669026799997</v>
      </c>
      <c r="N551" s="46">
        <f t="shared" si="94"/>
        <v>7501.0669026799997</v>
      </c>
      <c r="O551" s="46">
        <f t="shared" si="95"/>
        <v>7125.8269026799999</v>
      </c>
      <c r="P551" s="46">
        <f>'Данные ком.оператора'!C552</f>
        <v>1784.98487998</v>
      </c>
    </row>
    <row r="552" spans="2:16" ht="15.75" x14ac:dyDescent="0.25">
      <c r="B552" s="34">
        <f>'Данные ком.оператора'!A553</f>
        <v>45465</v>
      </c>
      <c r="C552" s="6">
        <v>7</v>
      </c>
      <c r="D552" s="46">
        <f t="shared" si="84"/>
        <v>4516.8559909299993</v>
      </c>
      <c r="E552" s="46">
        <f t="shared" si="85"/>
        <v>4516.8559909299993</v>
      </c>
      <c r="F552" s="46">
        <f t="shared" si="86"/>
        <v>4141.6159909299995</v>
      </c>
      <c r="G552" s="46">
        <f t="shared" si="87"/>
        <v>5261.1859909299992</v>
      </c>
      <c r="H552" s="46">
        <f t="shared" si="88"/>
        <v>5261.1859909299992</v>
      </c>
      <c r="I552" s="46">
        <f t="shared" si="89"/>
        <v>4885.9459909299994</v>
      </c>
      <c r="J552" s="46">
        <f t="shared" si="90"/>
        <v>6389.8659909299995</v>
      </c>
      <c r="K552" s="46">
        <f t="shared" si="91"/>
        <v>6389.8659909299995</v>
      </c>
      <c r="L552" s="46">
        <f t="shared" si="92"/>
        <v>6014.6259909299997</v>
      </c>
      <c r="M552" s="46">
        <f t="shared" si="93"/>
        <v>7558.5959909299991</v>
      </c>
      <c r="N552" s="46">
        <f t="shared" si="94"/>
        <v>7558.5959909299991</v>
      </c>
      <c r="O552" s="46">
        <f t="shared" si="95"/>
        <v>7183.3559909299993</v>
      </c>
      <c r="P552" s="46">
        <f>'Данные ком.оператора'!C553</f>
        <v>1842.51396823</v>
      </c>
    </row>
    <row r="553" spans="2:16" ht="15.75" x14ac:dyDescent="0.25">
      <c r="B553" s="34">
        <f>'Данные ком.оператора'!A554</f>
        <v>45465</v>
      </c>
      <c r="C553" s="6">
        <v>8</v>
      </c>
      <c r="D553" s="46">
        <f t="shared" si="84"/>
        <v>4545.7061359999998</v>
      </c>
      <c r="E553" s="46">
        <f t="shared" si="85"/>
        <v>4545.7061359999998</v>
      </c>
      <c r="F553" s="46">
        <f t="shared" si="86"/>
        <v>4170.466136</v>
      </c>
      <c r="G553" s="46">
        <f t="shared" si="87"/>
        <v>5290.0361359999997</v>
      </c>
      <c r="H553" s="46">
        <f t="shared" si="88"/>
        <v>5290.0361359999997</v>
      </c>
      <c r="I553" s="46">
        <f t="shared" si="89"/>
        <v>4914.7961359999999</v>
      </c>
      <c r="J553" s="46">
        <f t="shared" si="90"/>
        <v>6418.716136</v>
      </c>
      <c r="K553" s="46">
        <f t="shared" si="91"/>
        <v>6418.716136</v>
      </c>
      <c r="L553" s="46">
        <f t="shared" si="92"/>
        <v>6043.4761360000002</v>
      </c>
      <c r="M553" s="46">
        <f t="shared" si="93"/>
        <v>7587.4461359999996</v>
      </c>
      <c r="N553" s="46">
        <f t="shared" si="94"/>
        <v>7587.4461359999996</v>
      </c>
      <c r="O553" s="46">
        <f t="shared" si="95"/>
        <v>7212.2061359999998</v>
      </c>
      <c r="P553" s="46">
        <f>'Данные ком.оператора'!C554</f>
        <v>1871.3641133000001</v>
      </c>
    </row>
    <row r="554" spans="2:16" ht="15.75" x14ac:dyDescent="0.25">
      <c r="B554" s="34">
        <f>'Данные ком.оператора'!A555</f>
        <v>45465</v>
      </c>
      <c r="C554" s="6">
        <v>9</v>
      </c>
      <c r="D554" s="46">
        <f t="shared" si="84"/>
        <v>4781.4911505099999</v>
      </c>
      <c r="E554" s="46">
        <f t="shared" si="85"/>
        <v>4781.4911505099999</v>
      </c>
      <c r="F554" s="46">
        <f t="shared" si="86"/>
        <v>4406.2511505100001</v>
      </c>
      <c r="G554" s="46">
        <f t="shared" si="87"/>
        <v>5525.8211505099998</v>
      </c>
      <c r="H554" s="46">
        <f t="shared" si="88"/>
        <v>5525.8211505099998</v>
      </c>
      <c r="I554" s="46">
        <f t="shared" si="89"/>
        <v>5150.58115051</v>
      </c>
      <c r="J554" s="46">
        <f t="shared" si="90"/>
        <v>6654.5011505100001</v>
      </c>
      <c r="K554" s="46">
        <f t="shared" si="91"/>
        <v>6654.5011505100001</v>
      </c>
      <c r="L554" s="46">
        <f t="shared" si="92"/>
        <v>6279.2611505100003</v>
      </c>
      <c r="M554" s="46">
        <f t="shared" si="93"/>
        <v>7823.2311505099997</v>
      </c>
      <c r="N554" s="46">
        <f t="shared" si="94"/>
        <v>7823.2311505099997</v>
      </c>
      <c r="O554" s="46">
        <f t="shared" si="95"/>
        <v>7447.9911505099999</v>
      </c>
      <c r="P554" s="46">
        <f>'Данные ком.оператора'!C555</f>
        <v>2107.1491278100002</v>
      </c>
    </row>
    <row r="555" spans="2:16" ht="15.75" x14ac:dyDescent="0.25">
      <c r="B555" s="34">
        <f>'Данные ком.оператора'!A556</f>
        <v>45465</v>
      </c>
      <c r="C555" s="6">
        <v>10</v>
      </c>
      <c r="D555" s="46">
        <f t="shared" ref="D555:D618" si="96">P555+$G$22+$G$28+$G$24</f>
        <v>4911.6915943299991</v>
      </c>
      <c r="E555" s="46">
        <f t="shared" ref="E555:E618" si="97">P555+$G$22+$H$28+$G$24</f>
        <v>4911.6915943299991</v>
      </c>
      <c r="F555" s="46">
        <f t="shared" ref="F555:F618" si="98">P555+$G$22+$I$28+$G$24</f>
        <v>4536.4515943299994</v>
      </c>
      <c r="G555" s="46">
        <f t="shared" ref="G555:G618" si="99">P555+$H$22+$G$24+$G$28</f>
        <v>5656.02159433</v>
      </c>
      <c r="H555" s="46">
        <f t="shared" ref="H555:H618" si="100">P555+$H$22+$G$24+$H$28</f>
        <v>5656.02159433</v>
      </c>
      <c r="I555" s="46">
        <f t="shared" ref="I555:I618" si="101">P555+$H$22+$G$24+$I$28</f>
        <v>5280.7815943300002</v>
      </c>
      <c r="J555" s="46">
        <f t="shared" ref="J555:J618" si="102">P555+$I$22+$G$24+$G$28</f>
        <v>6784.7015943299994</v>
      </c>
      <c r="K555" s="46">
        <f t="shared" ref="K555:K618" si="103">P555+$I$22+$G$24+$H$28</f>
        <v>6784.7015943299994</v>
      </c>
      <c r="L555" s="46">
        <f t="shared" ref="L555:L618" si="104">P555+$I$22+$G$24+$I$28</f>
        <v>6409.4615943299996</v>
      </c>
      <c r="M555" s="46">
        <f t="shared" ref="M555:M618" si="105">P555+$J$22+$G$24+$G$28</f>
        <v>7953.4315943299998</v>
      </c>
      <c r="N555" s="46">
        <f t="shared" ref="N555:N618" si="106">P555+$J$22+$G$24+$H$28</f>
        <v>7953.4315943299998</v>
      </c>
      <c r="O555" s="46">
        <f t="shared" ref="O555:O618" si="107">P555+$J$22+$G$24+$I$28</f>
        <v>7578.19159433</v>
      </c>
      <c r="P555" s="46">
        <f>'Данные ком.оператора'!C556</f>
        <v>2237.3495716299999</v>
      </c>
    </row>
    <row r="556" spans="2:16" ht="15.75" x14ac:dyDescent="0.25">
      <c r="B556" s="34">
        <f>'Данные ком.оператора'!A557</f>
        <v>45465</v>
      </c>
      <c r="C556" s="6">
        <v>11</v>
      </c>
      <c r="D556" s="46">
        <f t="shared" si="96"/>
        <v>4932.9811002399993</v>
      </c>
      <c r="E556" s="46">
        <f t="shared" si="97"/>
        <v>4932.9811002399993</v>
      </c>
      <c r="F556" s="46">
        <f t="shared" si="98"/>
        <v>4557.7411002399995</v>
      </c>
      <c r="G556" s="46">
        <f t="shared" si="99"/>
        <v>5677.3111002399992</v>
      </c>
      <c r="H556" s="46">
        <f t="shared" si="100"/>
        <v>5677.3111002399992</v>
      </c>
      <c r="I556" s="46">
        <f t="shared" si="101"/>
        <v>5302.0711002399994</v>
      </c>
      <c r="J556" s="46">
        <f t="shared" si="102"/>
        <v>6805.9911002399995</v>
      </c>
      <c r="K556" s="46">
        <f t="shared" si="103"/>
        <v>6805.9911002399995</v>
      </c>
      <c r="L556" s="46">
        <f t="shared" si="104"/>
        <v>6430.7511002399997</v>
      </c>
      <c r="M556" s="46">
        <f t="shared" si="105"/>
        <v>7974.721100239999</v>
      </c>
      <c r="N556" s="46">
        <f t="shared" si="106"/>
        <v>7974.721100239999</v>
      </c>
      <c r="O556" s="46">
        <f t="shared" si="107"/>
        <v>7599.4811002399993</v>
      </c>
      <c r="P556" s="46">
        <f>'Данные ком.оператора'!C557</f>
        <v>2258.63907754</v>
      </c>
    </row>
    <row r="557" spans="2:16" ht="15.75" x14ac:dyDescent="0.25">
      <c r="B557" s="34">
        <f>'Данные ком.оператора'!A558</f>
        <v>45465</v>
      </c>
      <c r="C557" s="6">
        <v>12</v>
      </c>
      <c r="D557" s="46">
        <f t="shared" si="96"/>
        <v>4945.3992301899989</v>
      </c>
      <c r="E557" s="46">
        <f t="shared" si="97"/>
        <v>4945.3992301899989</v>
      </c>
      <c r="F557" s="46">
        <f t="shared" si="98"/>
        <v>4570.1592301899991</v>
      </c>
      <c r="G557" s="46">
        <f t="shared" si="99"/>
        <v>5689.7292301899997</v>
      </c>
      <c r="H557" s="46">
        <f t="shared" si="100"/>
        <v>5689.7292301899997</v>
      </c>
      <c r="I557" s="46">
        <f t="shared" si="101"/>
        <v>5314.4892301899999</v>
      </c>
      <c r="J557" s="46">
        <f t="shared" si="102"/>
        <v>6818.4092301899991</v>
      </c>
      <c r="K557" s="46">
        <f t="shared" si="103"/>
        <v>6818.4092301899991</v>
      </c>
      <c r="L557" s="46">
        <f t="shared" si="104"/>
        <v>6443.1692301899993</v>
      </c>
      <c r="M557" s="46">
        <f t="shared" si="105"/>
        <v>7987.1392301899996</v>
      </c>
      <c r="N557" s="46">
        <f t="shared" si="106"/>
        <v>7987.1392301899996</v>
      </c>
      <c r="O557" s="46">
        <f t="shared" si="107"/>
        <v>7611.8992301899998</v>
      </c>
      <c r="P557" s="46">
        <f>'Данные ком.оператора'!C558</f>
        <v>2271.0572074900001</v>
      </c>
    </row>
    <row r="558" spans="2:16" ht="15.75" x14ac:dyDescent="0.25">
      <c r="B558" s="34">
        <f>'Данные ком.оператора'!A559</f>
        <v>45465</v>
      </c>
      <c r="C558" s="6">
        <v>13</v>
      </c>
      <c r="D558" s="46">
        <f t="shared" si="96"/>
        <v>4932.2071806899994</v>
      </c>
      <c r="E558" s="46">
        <f t="shared" si="97"/>
        <v>4932.2071806899994</v>
      </c>
      <c r="F558" s="46">
        <f t="shared" si="98"/>
        <v>4556.9671806899996</v>
      </c>
      <c r="G558" s="46">
        <f t="shared" si="99"/>
        <v>5676.5371806899993</v>
      </c>
      <c r="H558" s="46">
        <f t="shared" si="100"/>
        <v>5676.5371806899993</v>
      </c>
      <c r="I558" s="46">
        <f t="shared" si="101"/>
        <v>5301.2971806899995</v>
      </c>
      <c r="J558" s="46">
        <f t="shared" si="102"/>
        <v>6805.2171806899996</v>
      </c>
      <c r="K558" s="46">
        <f t="shared" si="103"/>
        <v>6805.2171806899996</v>
      </c>
      <c r="L558" s="46">
        <f t="shared" si="104"/>
        <v>6429.9771806899998</v>
      </c>
      <c r="M558" s="46">
        <f t="shared" si="105"/>
        <v>7973.9471806899992</v>
      </c>
      <c r="N558" s="46">
        <f t="shared" si="106"/>
        <v>7973.9471806899992</v>
      </c>
      <c r="O558" s="46">
        <f t="shared" si="107"/>
        <v>7598.7071806899994</v>
      </c>
      <c r="P558" s="46">
        <f>'Данные ком.оператора'!C559</f>
        <v>2257.8651579900002</v>
      </c>
    </row>
    <row r="559" spans="2:16" ht="15.75" x14ac:dyDescent="0.25">
      <c r="B559" s="34">
        <f>'Данные ком.оператора'!A560</f>
        <v>45465</v>
      </c>
      <c r="C559" s="6">
        <v>14</v>
      </c>
      <c r="D559" s="46">
        <f t="shared" si="96"/>
        <v>4937.6660272699992</v>
      </c>
      <c r="E559" s="46">
        <f t="shared" si="97"/>
        <v>4937.6660272699992</v>
      </c>
      <c r="F559" s="46">
        <f t="shared" si="98"/>
        <v>4562.4260272699994</v>
      </c>
      <c r="G559" s="46">
        <f t="shared" si="99"/>
        <v>5681.99602727</v>
      </c>
      <c r="H559" s="46">
        <f t="shared" si="100"/>
        <v>5681.99602727</v>
      </c>
      <c r="I559" s="46">
        <f t="shared" si="101"/>
        <v>5306.7560272700002</v>
      </c>
      <c r="J559" s="46">
        <f t="shared" si="102"/>
        <v>6810.6760272699994</v>
      </c>
      <c r="K559" s="46">
        <f t="shared" si="103"/>
        <v>6810.6760272699994</v>
      </c>
      <c r="L559" s="46">
        <f t="shared" si="104"/>
        <v>6435.4360272699996</v>
      </c>
      <c r="M559" s="46">
        <f t="shared" si="105"/>
        <v>7979.4060272699999</v>
      </c>
      <c r="N559" s="46">
        <f t="shared" si="106"/>
        <v>7979.4060272699999</v>
      </c>
      <c r="O559" s="46">
        <f t="shared" si="107"/>
        <v>7604.1660272700001</v>
      </c>
      <c r="P559" s="46">
        <f>'Данные ком.оператора'!C560</f>
        <v>2263.3240045699999</v>
      </c>
    </row>
    <row r="560" spans="2:16" ht="15.75" x14ac:dyDescent="0.25">
      <c r="B560" s="34">
        <f>'Данные ком.оператора'!A561</f>
        <v>45465</v>
      </c>
      <c r="C560" s="6">
        <v>15</v>
      </c>
      <c r="D560" s="46">
        <f t="shared" si="96"/>
        <v>4922.168304079999</v>
      </c>
      <c r="E560" s="46">
        <f t="shared" si="97"/>
        <v>4922.168304079999</v>
      </c>
      <c r="F560" s="46">
        <f t="shared" si="98"/>
        <v>4546.9283040799992</v>
      </c>
      <c r="G560" s="46">
        <f t="shared" si="99"/>
        <v>5666.4983040799998</v>
      </c>
      <c r="H560" s="46">
        <f t="shared" si="100"/>
        <v>5666.4983040799998</v>
      </c>
      <c r="I560" s="46">
        <f t="shared" si="101"/>
        <v>5291.25830408</v>
      </c>
      <c r="J560" s="46">
        <f t="shared" si="102"/>
        <v>6795.1783040799992</v>
      </c>
      <c r="K560" s="46">
        <f t="shared" si="103"/>
        <v>6795.1783040799992</v>
      </c>
      <c r="L560" s="46">
        <f t="shared" si="104"/>
        <v>6419.9383040799994</v>
      </c>
      <c r="M560" s="46">
        <f t="shared" si="105"/>
        <v>7963.9083040799997</v>
      </c>
      <c r="N560" s="46">
        <f t="shared" si="106"/>
        <v>7963.9083040799997</v>
      </c>
      <c r="O560" s="46">
        <f t="shared" si="107"/>
        <v>7588.6683040799999</v>
      </c>
      <c r="P560" s="46">
        <f>'Данные ком.оператора'!C561</f>
        <v>2247.8262813800002</v>
      </c>
    </row>
    <row r="561" spans="2:16" ht="15.75" x14ac:dyDescent="0.25">
      <c r="B561" s="34">
        <f>'Данные ком.оператора'!A562</f>
        <v>45465</v>
      </c>
      <c r="C561" s="6">
        <v>16</v>
      </c>
      <c r="D561" s="46">
        <f t="shared" si="96"/>
        <v>4952.1543011899994</v>
      </c>
      <c r="E561" s="46">
        <f t="shared" si="97"/>
        <v>4952.1543011899994</v>
      </c>
      <c r="F561" s="46">
        <f t="shared" si="98"/>
        <v>4576.9143011899996</v>
      </c>
      <c r="G561" s="46">
        <f t="shared" si="99"/>
        <v>5696.4843011900002</v>
      </c>
      <c r="H561" s="46">
        <f t="shared" si="100"/>
        <v>5696.4843011900002</v>
      </c>
      <c r="I561" s="46">
        <f t="shared" si="101"/>
        <v>5321.2443011900004</v>
      </c>
      <c r="J561" s="46">
        <f t="shared" si="102"/>
        <v>6825.1643011899996</v>
      </c>
      <c r="K561" s="46">
        <f t="shared" si="103"/>
        <v>6825.1643011899996</v>
      </c>
      <c r="L561" s="46">
        <f t="shared" si="104"/>
        <v>6449.9243011899998</v>
      </c>
      <c r="M561" s="46">
        <f t="shared" si="105"/>
        <v>7993.8943011900001</v>
      </c>
      <c r="N561" s="46">
        <f t="shared" si="106"/>
        <v>7993.8943011900001</v>
      </c>
      <c r="O561" s="46">
        <f t="shared" si="107"/>
        <v>7618.6543011900003</v>
      </c>
      <c r="P561" s="46">
        <f>'Данные ком.оператора'!C562</f>
        <v>2277.8122784900002</v>
      </c>
    </row>
    <row r="562" spans="2:16" ht="15.75" x14ac:dyDescent="0.25">
      <c r="B562" s="34">
        <f>'Данные ком.оператора'!A563</f>
        <v>45465</v>
      </c>
      <c r="C562" s="6">
        <v>17</v>
      </c>
      <c r="D562" s="46">
        <f t="shared" si="96"/>
        <v>4955.9389952499996</v>
      </c>
      <c r="E562" s="46">
        <f t="shared" si="97"/>
        <v>4955.9389952499996</v>
      </c>
      <c r="F562" s="46">
        <f t="shared" si="98"/>
        <v>4580.6989952499998</v>
      </c>
      <c r="G562" s="46">
        <f t="shared" si="99"/>
        <v>5700.2689952499995</v>
      </c>
      <c r="H562" s="46">
        <f t="shared" si="100"/>
        <v>5700.2689952499995</v>
      </c>
      <c r="I562" s="46">
        <f t="shared" si="101"/>
        <v>5325.0289952499998</v>
      </c>
      <c r="J562" s="46">
        <f t="shared" si="102"/>
        <v>6828.9489952499998</v>
      </c>
      <c r="K562" s="46">
        <f t="shared" si="103"/>
        <v>6828.9489952499998</v>
      </c>
      <c r="L562" s="46">
        <f t="shared" si="104"/>
        <v>6453.70899525</v>
      </c>
      <c r="M562" s="46">
        <f t="shared" si="105"/>
        <v>7997.6789952499994</v>
      </c>
      <c r="N562" s="46">
        <f t="shared" si="106"/>
        <v>7997.6789952499994</v>
      </c>
      <c r="O562" s="46">
        <f t="shared" si="107"/>
        <v>7622.4389952499996</v>
      </c>
      <c r="P562" s="46">
        <f>'Данные ком.оператора'!C563</f>
        <v>2281.5969725499999</v>
      </c>
    </row>
    <row r="563" spans="2:16" ht="15.75" x14ac:dyDescent="0.25">
      <c r="B563" s="34">
        <f>'Данные ком.оператора'!A564</f>
        <v>45465</v>
      </c>
      <c r="C563" s="6">
        <v>18</v>
      </c>
      <c r="D563" s="46">
        <f t="shared" si="96"/>
        <v>4962.5487752199997</v>
      </c>
      <c r="E563" s="46">
        <f t="shared" si="97"/>
        <v>4962.5487752199997</v>
      </c>
      <c r="F563" s="46">
        <f t="shared" si="98"/>
        <v>4587.3087752199999</v>
      </c>
      <c r="G563" s="46">
        <f t="shared" si="99"/>
        <v>5706.8787752199996</v>
      </c>
      <c r="H563" s="46">
        <f t="shared" si="100"/>
        <v>5706.8787752199996</v>
      </c>
      <c r="I563" s="46">
        <f t="shared" si="101"/>
        <v>5331.6387752199998</v>
      </c>
      <c r="J563" s="46">
        <f t="shared" si="102"/>
        <v>6835.5587752199999</v>
      </c>
      <c r="K563" s="46">
        <f t="shared" si="103"/>
        <v>6835.5587752199999</v>
      </c>
      <c r="L563" s="46">
        <f t="shared" si="104"/>
        <v>6460.3187752200001</v>
      </c>
      <c r="M563" s="46">
        <f t="shared" si="105"/>
        <v>8004.2887752199995</v>
      </c>
      <c r="N563" s="46">
        <f t="shared" si="106"/>
        <v>8004.2887752199995</v>
      </c>
      <c r="O563" s="46">
        <f t="shared" si="107"/>
        <v>7629.0487752199997</v>
      </c>
      <c r="P563" s="46">
        <f>'Данные ком.оператора'!C564</f>
        <v>2288.20675252</v>
      </c>
    </row>
    <row r="564" spans="2:16" ht="15.75" x14ac:dyDescent="0.25">
      <c r="B564" s="34">
        <f>'Данные ком.оператора'!A565</f>
        <v>45465</v>
      </c>
      <c r="C564" s="6">
        <v>19</v>
      </c>
      <c r="D564" s="46">
        <f t="shared" si="96"/>
        <v>4948.2363928399991</v>
      </c>
      <c r="E564" s="46">
        <f t="shared" si="97"/>
        <v>4948.2363928399991</v>
      </c>
      <c r="F564" s="46">
        <f t="shared" si="98"/>
        <v>4572.9963928399993</v>
      </c>
      <c r="G564" s="46">
        <f t="shared" si="99"/>
        <v>5692.5663928399999</v>
      </c>
      <c r="H564" s="46">
        <f t="shared" si="100"/>
        <v>5692.5663928399999</v>
      </c>
      <c r="I564" s="46">
        <f t="shared" si="101"/>
        <v>5317.3263928400002</v>
      </c>
      <c r="J564" s="46">
        <f t="shared" si="102"/>
        <v>6821.2463928399993</v>
      </c>
      <c r="K564" s="46">
        <f t="shared" si="103"/>
        <v>6821.2463928399993</v>
      </c>
      <c r="L564" s="46">
        <f t="shared" si="104"/>
        <v>6446.0063928399995</v>
      </c>
      <c r="M564" s="46">
        <f t="shared" si="105"/>
        <v>7989.9763928399998</v>
      </c>
      <c r="N564" s="46">
        <f t="shared" si="106"/>
        <v>7989.9763928399998</v>
      </c>
      <c r="O564" s="46">
        <f t="shared" si="107"/>
        <v>7614.73639284</v>
      </c>
      <c r="P564" s="46">
        <f>'Данные ком.оператора'!C565</f>
        <v>2273.8943701399999</v>
      </c>
    </row>
    <row r="565" spans="2:16" ht="15.75" x14ac:dyDescent="0.25">
      <c r="B565" s="34">
        <f>'Данные ком.оператора'!A566</f>
        <v>45465</v>
      </c>
      <c r="C565" s="6">
        <v>20</v>
      </c>
      <c r="D565" s="46">
        <f t="shared" si="96"/>
        <v>4933.6453366499991</v>
      </c>
      <c r="E565" s="46">
        <f t="shared" si="97"/>
        <v>4933.6453366499991</v>
      </c>
      <c r="F565" s="46">
        <f t="shared" si="98"/>
        <v>4558.4053366499993</v>
      </c>
      <c r="G565" s="46">
        <f t="shared" si="99"/>
        <v>5677.9753366499999</v>
      </c>
      <c r="H565" s="46">
        <f t="shared" si="100"/>
        <v>5677.9753366499999</v>
      </c>
      <c r="I565" s="46">
        <f t="shared" si="101"/>
        <v>5302.7353366500001</v>
      </c>
      <c r="J565" s="46">
        <f t="shared" si="102"/>
        <v>6806.6553366499993</v>
      </c>
      <c r="K565" s="46">
        <f t="shared" si="103"/>
        <v>6806.6553366499993</v>
      </c>
      <c r="L565" s="46">
        <f t="shared" si="104"/>
        <v>6431.4153366499995</v>
      </c>
      <c r="M565" s="46">
        <f t="shared" si="105"/>
        <v>7975.3853366499998</v>
      </c>
      <c r="N565" s="46">
        <f t="shared" si="106"/>
        <v>7975.3853366499998</v>
      </c>
      <c r="O565" s="46">
        <f t="shared" si="107"/>
        <v>7600.14533665</v>
      </c>
      <c r="P565" s="46">
        <f>'Данные ком.оператора'!C566</f>
        <v>2259.3033139499998</v>
      </c>
    </row>
    <row r="566" spans="2:16" ht="15.75" x14ac:dyDescent="0.25">
      <c r="B566" s="34">
        <f>'Данные ком.оператора'!A567</f>
        <v>45465</v>
      </c>
      <c r="C566" s="6">
        <v>21</v>
      </c>
      <c r="D566" s="46">
        <f t="shared" si="96"/>
        <v>4932.484831069999</v>
      </c>
      <c r="E566" s="46">
        <f t="shared" si="97"/>
        <v>4932.484831069999</v>
      </c>
      <c r="F566" s="46">
        <f t="shared" si="98"/>
        <v>4557.2448310699992</v>
      </c>
      <c r="G566" s="46">
        <f t="shared" si="99"/>
        <v>5676.8148310699989</v>
      </c>
      <c r="H566" s="46">
        <f t="shared" si="100"/>
        <v>5676.8148310699989</v>
      </c>
      <c r="I566" s="46">
        <f t="shared" si="101"/>
        <v>5301.5748310699992</v>
      </c>
      <c r="J566" s="46">
        <f t="shared" si="102"/>
        <v>6805.4948310699992</v>
      </c>
      <c r="K566" s="46">
        <f t="shared" si="103"/>
        <v>6805.4948310699992</v>
      </c>
      <c r="L566" s="46">
        <f t="shared" si="104"/>
        <v>6430.2548310699995</v>
      </c>
      <c r="M566" s="46">
        <f t="shared" si="105"/>
        <v>7974.2248310699988</v>
      </c>
      <c r="N566" s="46">
        <f t="shared" si="106"/>
        <v>7974.2248310699988</v>
      </c>
      <c r="O566" s="46">
        <f t="shared" si="107"/>
        <v>7598.984831069999</v>
      </c>
      <c r="P566" s="46">
        <f>'Данные ком.оператора'!C567</f>
        <v>2258.1428083699998</v>
      </c>
    </row>
    <row r="567" spans="2:16" ht="15.75" x14ac:dyDescent="0.25">
      <c r="B567" s="34">
        <f>'Данные ком.оператора'!A568</f>
        <v>45465</v>
      </c>
      <c r="C567" s="6">
        <v>22</v>
      </c>
      <c r="D567" s="46">
        <f t="shared" si="96"/>
        <v>4892.4272490899993</v>
      </c>
      <c r="E567" s="46">
        <f t="shared" si="97"/>
        <v>4892.4272490899993</v>
      </c>
      <c r="F567" s="46">
        <f t="shared" si="98"/>
        <v>4517.1872490899996</v>
      </c>
      <c r="G567" s="46">
        <f t="shared" si="99"/>
        <v>5636.7572490899993</v>
      </c>
      <c r="H567" s="46">
        <f t="shared" si="100"/>
        <v>5636.7572490899993</v>
      </c>
      <c r="I567" s="46">
        <f t="shared" si="101"/>
        <v>5261.5172490899995</v>
      </c>
      <c r="J567" s="46">
        <f t="shared" si="102"/>
        <v>6765.4372490899996</v>
      </c>
      <c r="K567" s="46">
        <f t="shared" si="103"/>
        <v>6765.4372490899996</v>
      </c>
      <c r="L567" s="46">
        <f t="shared" si="104"/>
        <v>6390.1972490899998</v>
      </c>
      <c r="M567" s="46">
        <f t="shared" si="105"/>
        <v>7934.1672490899991</v>
      </c>
      <c r="N567" s="46">
        <f t="shared" si="106"/>
        <v>7934.1672490899991</v>
      </c>
      <c r="O567" s="46">
        <f t="shared" si="107"/>
        <v>7558.9272490899993</v>
      </c>
      <c r="P567" s="46">
        <f>'Данные ком.оператора'!C568</f>
        <v>2218.0852263900001</v>
      </c>
    </row>
    <row r="568" spans="2:16" ht="15.75" x14ac:dyDescent="0.25">
      <c r="B568" s="34">
        <f>'Данные ком.оператора'!A569</f>
        <v>45465</v>
      </c>
      <c r="C568" s="6">
        <v>23</v>
      </c>
      <c r="D568" s="46">
        <f t="shared" si="96"/>
        <v>4764.5125209899988</v>
      </c>
      <c r="E568" s="46">
        <f t="shared" si="97"/>
        <v>4764.5125209899988</v>
      </c>
      <c r="F568" s="46">
        <f t="shared" si="98"/>
        <v>4389.2725209899991</v>
      </c>
      <c r="G568" s="46">
        <f t="shared" si="99"/>
        <v>5508.8425209899997</v>
      </c>
      <c r="H568" s="46">
        <f t="shared" si="100"/>
        <v>5508.8425209899997</v>
      </c>
      <c r="I568" s="46">
        <f t="shared" si="101"/>
        <v>5133.6025209899999</v>
      </c>
      <c r="J568" s="46">
        <f t="shared" si="102"/>
        <v>6637.5225209899991</v>
      </c>
      <c r="K568" s="46">
        <f t="shared" si="103"/>
        <v>6637.5225209899991</v>
      </c>
      <c r="L568" s="46">
        <f t="shared" si="104"/>
        <v>6262.2825209899993</v>
      </c>
      <c r="M568" s="46">
        <f t="shared" si="105"/>
        <v>7806.2525209899995</v>
      </c>
      <c r="N568" s="46">
        <f t="shared" si="106"/>
        <v>7806.2525209899995</v>
      </c>
      <c r="O568" s="46">
        <f t="shared" si="107"/>
        <v>7431.0125209899998</v>
      </c>
      <c r="P568" s="46">
        <f>'Данные ком.оператора'!C569</f>
        <v>2090.1704982900001</v>
      </c>
    </row>
    <row r="569" spans="2:16" ht="15.75" x14ac:dyDescent="0.25">
      <c r="B569" s="34">
        <f>'Данные ком.оператора'!A570</f>
        <v>45465</v>
      </c>
      <c r="C569" s="6">
        <v>24</v>
      </c>
      <c r="D569" s="46">
        <f t="shared" si="96"/>
        <v>4558.8603551399992</v>
      </c>
      <c r="E569" s="46">
        <f t="shared" si="97"/>
        <v>4558.8603551399992</v>
      </c>
      <c r="F569" s="46">
        <f t="shared" si="98"/>
        <v>4183.6203551399994</v>
      </c>
      <c r="G569" s="46">
        <f t="shared" si="99"/>
        <v>5303.1903551400001</v>
      </c>
      <c r="H569" s="46">
        <f t="shared" si="100"/>
        <v>5303.1903551400001</v>
      </c>
      <c r="I569" s="46">
        <f t="shared" si="101"/>
        <v>4927.9503551400003</v>
      </c>
      <c r="J569" s="46">
        <f t="shared" si="102"/>
        <v>6431.8703551399994</v>
      </c>
      <c r="K569" s="46">
        <f t="shared" si="103"/>
        <v>6431.8703551399994</v>
      </c>
      <c r="L569" s="46">
        <f t="shared" si="104"/>
        <v>6056.6303551399997</v>
      </c>
      <c r="M569" s="46">
        <f t="shared" si="105"/>
        <v>7600.6003551399999</v>
      </c>
      <c r="N569" s="46">
        <f t="shared" si="106"/>
        <v>7600.6003551399999</v>
      </c>
      <c r="O569" s="46">
        <f t="shared" si="107"/>
        <v>7225.3603551400001</v>
      </c>
      <c r="P569" s="46">
        <f>'Данные ком.оператора'!C570</f>
        <v>1884.51833244</v>
      </c>
    </row>
    <row r="570" spans="2:16" ht="15.75" x14ac:dyDescent="0.25">
      <c r="B570" s="34">
        <f>'Данные ком.оператора'!A571</f>
        <v>45466</v>
      </c>
      <c r="C570" s="6">
        <v>1</v>
      </c>
      <c r="D570" s="46">
        <f t="shared" si="96"/>
        <v>4587.6532712099997</v>
      </c>
      <c r="E570" s="46">
        <f t="shared" si="97"/>
        <v>4587.6532712099997</v>
      </c>
      <c r="F570" s="46">
        <f t="shared" si="98"/>
        <v>4212.4132712099999</v>
      </c>
      <c r="G570" s="46">
        <f t="shared" si="99"/>
        <v>5331.9832712099997</v>
      </c>
      <c r="H570" s="46">
        <f t="shared" si="100"/>
        <v>5331.9832712099997</v>
      </c>
      <c r="I570" s="46">
        <f t="shared" si="101"/>
        <v>4956.7432712099999</v>
      </c>
      <c r="J570" s="46">
        <f t="shared" si="102"/>
        <v>6460.663271209999</v>
      </c>
      <c r="K570" s="46">
        <f t="shared" si="103"/>
        <v>6460.663271209999</v>
      </c>
      <c r="L570" s="46">
        <f t="shared" si="104"/>
        <v>6085.4232712099993</v>
      </c>
      <c r="M570" s="46">
        <f t="shared" si="105"/>
        <v>7629.3932712099995</v>
      </c>
      <c r="N570" s="46">
        <f t="shared" si="106"/>
        <v>7629.3932712099995</v>
      </c>
      <c r="O570" s="46">
        <f t="shared" si="107"/>
        <v>7254.1532712099997</v>
      </c>
      <c r="P570" s="46">
        <f>'Данные ком.оператора'!C571</f>
        <v>1913.31124851</v>
      </c>
    </row>
    <row r="571" spans="2:16" ht="15.75" x14ac:dyDescent="0.25">
      <c r="B571" s="34">
        <f>'Данные ком.оператора'!A572</f>
        <v>45466</v>
      </c>
      <c r="C571" s="6">
        <v>2</v>
      </c>
      <c r="D571" s="46">
        <f t="shared" si="96"/>
        <v>4639.3148946299998</v>
      </c>
      <c r="E571" s="46">
        <f t="shared" si="97"/>
        <v>4639.3148946299998</v>
      </c>
      <c r="F571" s="46">
        <f t="shared" si="98"/>
        <v>4264.07489463</v>
      </c>
      <c r="G571" s="46">
        <f t="shared" si="99"/>
        <v>5383.6448946299997</v>
      </c>
      <c r="H571" s="46">
        <f t="shared" si="100"/>
        <v>5383.6448946299997</v>
      </c>
      <c r="I571" s="46">
        <f t="shared" si="101"/>
        <v>5008.4048946299999</v>
      </c>
      <c r="J571" s="46">
        <f t="shared" si="102"/>
        <v>6512.32489463</v>
      </c>
      <c r="K571" s="46">
        <f t="shared" si="103"/>
        <v>6512.32489463</v>
      </c>
      <c r="L571" s="46">
        <f t="shared" si="104"/>
        <v>6137.0848946300002</v>
      </c>
      <c r="M571" s="46">
        <f t="shared" si="105"/>
        <v>7681.0548946299996</v>
      </c>
      <c r="N571" s="46">
        <f t="shared" si="106"/>
        <v>7681.0548946299996</v>
      </c>
      <c r="O571" s="46">
        <f t="shared" si="107"/>
        <v>7305.8148946299998</v>
      </c>
      <c r="P571" s="46">
        <f>'Данные ком.оператора'!C572</f>
        <v>1964.9728719300001</v>
      </c>
    </row>
    <row r="572" spans="2:16" ht="15.75" x14ac:dyDescent="0.25">
      <c r="B572" s="34">
        <f>'Данные ком.оператора'!A573</f>
        <v>45466</v>
      </c>
      <c r="C572" s="6">
        <v>3</v>
      </c>
      <c r="D572" s="46">
        <f t="shared" si="96"/>
        <v>4710.6108250599991</v>
      </c>
      <c r="E572" s="46">
        <f t="shared" si="97"/>
        <v>4710.6108250599991</v>
      </c>
      <c r="F572" s="46">
        <f t="shared" si="98"/>
        <v>4335.3708250599993</v>
      </c>
      <c r="G572" s="46">
        <f t="shared" si="99"/>
        <v>5454.94082506</v>
      </c>
      <c r="H572" s="46">
        <f t="shared" si="100"/>
        <v>5454.94082506</v>
      </c>
      <c r="I572" s="46">
        <f t="shared" si="101"/>
        <v>5079.7008250600002</v>
      </c>
      <c r="J572" s="46">
        <f t="shared" si="102"/>
        <v>6583.6208250599993</v>
      </c>
      <c r="K572" s="46">
        <f t="shared" si="103"/>
        <v>6583.6208250599993</v>
      </c>
      <c r="L572" s="46">
        <f t="shared" si="104"/>
        <v>6208.3808250599996</v>
      </c>
      <c r="M572" s="46">
        <f t="shared" si="105"/>
        <v>7752.3508250599998</v>
      </c>
      <c r="N572" s="46">
        <f t="shared" si="106"/>
        <v>7752.3508250599998</v>
      </c>
      <c r="O572" s="46">
        <f t="shared" si="107"/>
        <v>7377.11082506</v>
      </c>
      <c r="P572" s="46">
        <f>'Данные ком.оператора'!C573</f>
        <v>2036.2688023600001</v>
      </c>
    </row>
    <row r="573" spans="2:16" ht="15.75" x14ac:dyDescent="0.25">
      <c r="B573" s="34">
        <f>'Данные ком.оператора'!A574</f>
        <v>45466</v>
      </c>
      <c r="C573" s="6">
        <v>4</v>
      </c>
      <c r="D573" s="46">
        <f t="shared" si="96"/>
        <v>4767.5012559499992</v>
      </c>
      <c r="E573" s="46">
        <f t="shared" si="97"/>
        <v>4767.5012559499992</v>
      </c>
      <c r="F573" s="46">
        <f t="shared" si="98"/>
        <v>4392.2612559499994</v>
      </c>
      <c r="G573" s="46">
        <f t="shared" si="99"/>
        <v>5511.83125595</v>
      </c>
      <c r="H573" s="46">
        <f t="shared" si="100"/>
        <v>5511.83125595</v>
      </c>
      <c r="I573" s="46">
        <f t="shared" si="101"/>
        <v>5136.5912559500002</v>
      </c>
      <c r="J573" s="46">
        <f t="shared" si="102"/>
        <v>6640.5112559499994</v>
      </c>
      <c r="K573" s="46">
        <f t="shared" si="103"/>
        <v>6640.5112559499994</v>
      </c>
      <c r="L573" s="46">
        <f t="shared" si="104"/>
        <v>6265.2712559499996</v>
      </c>
      <c r="M573" s="46">
        <f t="shared" si="105"/>
        <v>7809.2412559499999</v>
      </c>
      <c r="N573" s="46">
        <f t="shared" si="106"/>
        <v>7809.2412559499999</v>
      </c>
      <c r="O573" s="46">
        <f t="shared" si="107"/>
        <v>7434.0012559500001</v>
      </c>
      <c r="P573" s="46">
        <f>'Данные ком.оператора'!C574</f>
        <v>2093.1592332499999</v>
      </c>
    </row>
    <row r="574" spans="2:16" ht="15.75" x14ac:dyDescent="0.25">
      <c r="B574" s="34">
        <f>'Данные ком.оператора'!A575</f>
        <v>45466</v>
      </c>
      <c r="C574" s="6">
        <v>5</v>
      </c>
      <c r="D574" s="46">
        <f t="shared" si="96"/>
        <v>4718.6997459199993</v>
      </c>
      <c r="E574" s="46">
        <f t="shared" si="97"/>
        <v>4718.6997459199993</v>
      </c>
      <c r="F574" s="46">
        <f t="shared" si="98"/>
        <v>4343.4597459199995</v>
      </c>
      <c r="G574" s="46">
        <f t="shared" si="99"/>
        <v>5463.0297459200001</v>
      </c>
      <c r="H574" s="46">
        <f t="shared" si="100"/>
        <v>5463.0297459200001</v>
      </c>
      <c r="I574" s="46">
        <f t="shared" si="101"/>
        <v>5087.7897459200003</v>
      </c>
      <c r="J574" s="46">
        <f t="shared" si="102"/>
        <v>6591.7097459199995</v>
      </c>
      <c r="K574" s="46">
        <f t="shared" si="103"/>
        <v>6591.7097459199995</v>
      </c>
      <c r="L574" s="46">
        <f t="shared" si="104"/>
        <v>6216.4697459199997</v>
      </c>
      <c r="M574" s="46">
        <f t="shared" si="105"/>
        <v>7760.43974592</v>
      </c>
      <c r="N574" s="46">
        <f t="shared" si="106"/>
        <v>7760.43974592</v>
      </c>
      <c r="O574" s="46">
        <f t="shared" si="107"/>
        <v>7385.1997459200002</v>
      </c>
      <c r="P574" s="46">
        <f>'Данные ком.оператора'!C575</f>
        <v>2044.35772322</v>
      </c>
    </row>
    <row r="575" spans="2:16" ht="15.75" x14ac:dyDescent="0.25">
      <c r="B575" s="34">
        <f>'Данные ком.оператора'!A576</f>
        <v>45466</v>
      </c>
      <c r="C575" s="6">
        <v>6</v>
      </c>
      <c r="D575" s="46">
        <f t="shared" si="96"/>
        <v>4829.4664042199993</v>
      </c>
      <c r="E575" s="46">
        <f t="shared" si="97"/>
        <v>4829.4664042199993</v>
      </c>
      <c r="F575" s="46">
        <f t="shared" si="98"/>
        <v>4454.2264042199995</v>
      </c>
      <c r="G575" s="46">
        <f t="shared" si="99"/>
        <v>5573.7964042199992</v>
      </c>
      <c r="H575" s="46">
        <f t="shared" si="100"/>
        <v>5573.7964042199992</v>
      </c>
      <c r="I575" s="46">
        <f t="shared" si="101"/>
        <v>5198.5564042199994</v>
      </c>
      <c r="J575" s="46">
        <f t="shared" si="102"/>
        <v>6702.4764042199995</v>
      </c>
      <c r="K575" s="46">
        <f t="shared" si="103"/>
        <v>6702.4764042199995</v>
      </c>
      <c r="L575" s="46">
        <f t="shared" si="104"/>
        <v>6327.2364042199997</v>
      </c>
      <c r="M575" s="46">
        <f t="shared" si="105"/>
        <v>7871.2064042199991</v>
      </c>
      <c r="N575" s="46">
        <f t="shared" si="106"/>
        <v>7871.2064042199991</v>
      </c>
      <c r="O575" s="46">
        <f t="shared" si="107"/>
        <v>7495.9664042199993</v>
      </c>
      <c r="P575" s="46">
        <f>'Данные ком.оператора'!C576</f>
        <v>2155.12438152</v>
      </c>
    </row>
    <row r="576" spans="2:16" ht="15.75" x14ac:dyDescent="0.25">
      <c r="B576" s="34">
        <f>'Данные ком.оператора'!A577</f>
        <v>45466</v>
      </c>
      <c r="C576" s="6">
        <v>7</v>
      </c>
      <c r="D576" s="46">
        <f t="shared" si="96"/>
        <v>4774.3031612399991</v>
      </c>
      <c r="E576" s="46">
        <f t="shared" si="97"/>
        <v>4774.3031612399991</v>
      </c>
      <c r="F576" s="46">
        <f t="shared" si="98"/>
        <v>4399.0631612399993</v>
      </c>
      <c r="G576" s="46">
        <f t="shared" si="99"/>
        <v>5518.6331612399999</v>
      </c>
      <c r="H576" s="46">
        <f t="shared" si="100"/>
        <v>5518.6331612399999</v>
      </c>
      <c r="I576" s="46">
        <f t="shared" si="101"/>
        <v>5143.3931612400002</v>
      </c>
      <c r="J576" s="46">
        <f t="shared" si="102"/>
        <v>6647.3131612399993</v>
      </c>
      <c r="K576" s="46">
        <f t="shared" si="103"/>
        <v>6647.3131612399993</v>
      </c>
      <c r="L576" s="46">
        <f t="shared" si="104"/>
        <v>6272.0731612399995</v>
      </c>
      <c r="M576" s="46">
        <f t="shared" si="105"/>
        <v>7816.0431612399998</v>
      </c>
      <c r="N576" s="46">
        <f t="shared" si="106"/>
        <v>7816.0431612399998</v>
      </c>
      <c r="O576" s="46">
        <f t="shared" si="107"/>
        <v>7440.80316124</v>
      </c>
      <c r="P576" s="46">
        <f>'Данные ком.оператора'!C577</f>
        <v>2099.9611385399999</v>
      </c>
    </row>
    <row r="577" spans="2:16" ht="15.75" x14ac:dyDescent="0.25">
      <c r="B577" s="34">
        <f>'Данные ком.оператора'!A578</f>
        <v>45466</v>
      </c>
      <c r="C577" s="6">
        <v>8</v>
      </c>
      <c r="D577" s="46">
        <f t="shared" si="96"/>
        <v>4698.9290302399995</v>
      </c>
      <c r="E577" s="46">
        <f t="shared" si="97"/>
        <v>4698.9290302399995</v>
      </c>
      <c r="F577" s="46">
        <f t="shared" si="98"/>
        <v>4323.6890302399997</v>
      </c>
      <c r="G577" s="46">
        <f t="shared" si="99"/>
        <v>5443.2590302399994</v>
      </c>
      <c r="H577" s="46">
        <f t="shared" si="100"/>
        <v>5443.2590302399994</v>
      </c>
      <c r="I577" s="46">
        <f t="shared" si="101"/>
        <v>5068.0190302399997</v>
      </c>
      <c r="J577" s="46">
        <f t="shared" si="102"/>
        <v>6571.9390302399997</v>
      </c>
      <c r="K577" s="46">
        <f t="shared" si="103"/>
        <v>6571.9390302399997</v>
      </c>
      <c r="L577" s="46">
        <f t="shared" si="104"/>
        <v>6196.69903024</v>
      </c>
      <c r="M577" s="46">
        <f t="shared" si="105"/>
        <v>7740.6690302399993</v>
      </c>
      <c r="N577" s="46">
        <f t="shared" si="106"/>
        <v>7740.6690302399993</v>
      </c>
      <c r="O577" s="46">
        <f t="shared" si="107"/>
        <v>7365.4290302399995</v>
      </c>
      <c r="P577" s="46">
        <f>'Данные ком.оператора'!C578</f>
        <v>2024.5870075400001</v>
      </c>
    </row>
    <row r="578" spans="2:16" ht="15.75" x14ac:dyDescent="0.25">
      <c r="B578" s="34">
        <f>'Данные ком.оператора'!A579</f>
        <v>45466</v>
      </c>
      <c r="C578" s="6">
        <v>9</v>
      </c>
      <c r="D578" s="46">
        <f t="shared" si="96"/>
        <v>4721.0123932299994</v>
      </c>
      <c r="E578" s="46">
        <f t="shared" si="97"/>
        <v>4721.0123932299994</v>
      </c>
      <c r="F578" s="46">
        <f t="shared" si="98"/>
        <v>4345.7723932299996</v>
      </c>
      <c r="G578" s="46">
        <f t="shared" si="99"/>
        <v>5465.3423932299993</v>
      </c>
      <c r="H578" s="46">
        <f t="shared" si="100"/>
        <v>5465.3423932299993</v>
      </c>
      <c r="I578" s="46">
        <f t="shared" si="101"/>
        <v>5090.1023932299995</v>
      </c>
      <c r="J578" s="46">
        <f t="shared" si="102"/>
        <v>6594.0223932299996</v>
      </c>
      <c r="K578" s="46">
        <f t="shared" si="103"/>
        <v>6594.0223932299996</v>
      </c>
      <c r="L578" s="46">
        <f t="shared" si="104"/>
        <v>6218.7823932299998</v>
      </c>
      <c r="M578" s="46">
        <f t="shared" si="105"/>
        <v>7762.7523932299991</v>
      </c>
      <c r="N578" s="46">
        <f t="shared" si="106"/>
        <v>7762.7523932299991</v>
      </c>
      <c r="O578" s="46">
        <f t="shared" si="107"/>
        <v>7387.5123932299994</v>
      </c>
      <c r="P578" s="46">
        <f>'Данные ком.оператора'!C579</f>
        <v>2046.6703705299999</v>
      </c>
    </row>
    <row r="579" spans="2:16" ht="15.75" x14ac:dyDescent="0.25">
      <c r="B579" s="34">
        <f>'Данные ком.оператора'!A580</f>
        <v>45466</v>
      </c>
      <c r="C579" s="6">
        <v>10</v>
      </c>
      <c r="D579" s="46">
        <f t="shared" si="96"/>
        <v>4810.6086662099997</v>
      </c>
      <c r="E579" s="46">
        <f t="shared" si="97"/>
        <v>4810.6086662099997</v>
      </c>
      <c r="F579" s="46">
        <f t="shared" si="98"/>
        <v>4435.3686662099999</v>
      </c>
      <c r="G579" s="46">
        <f t="shared" si="99"/>
        <v>5554.9386662099996</v>
      </c>
      <c r="H579" s="46">
        <f t="shared" si="100"/>
        <v>5554.9386662099996</v>
      </c>
      <c r="I579" s="46">
        <f t="shared" si="101"/>
        <v>5179.6986662099998</v>
      </c>
      <c r="J579" s="46">
        <f t="shared" si="102"/>
        <v>6683.6186662099999</v>
      </c>
      <c r="K579" s="46">
        <f t="shared" si="103"/>
        <v>6683.6186662099999</v>
      </c>
      <c r="L579" s="46">
        <f t="shared" si="104"/>
        <v>6308.3786662100001</v>
      </c>
      <c r="M579" s="46">
        <f t="shared" si="105"/>
        <v>7852.3486662099995</v>
      </c>
      <c r="N579" s="46">
        <f t="shared" si="106"/>
        <v>7852.3486662099995</v>
      </c>
      <c r="O579" s="46">
        <f t="shared" si="107"/>
        <v>7477.1086662099997</v>
      </c>
      <c r="P579" s="46">
        <f>'Данные ком.оператора'!C580</f>
        <v>2136.26664351</v>
      </c>
    </row>
    <row r="580" spans="2:16" ht="15.75" x14ac:dyDescent="0.25">
      <c r="B580" s="34">
        <f>'Данные ком.оператора'!A581</f>
        <v>45466</v>
      </c>
      <c r="C580" s="6">
        <v>11</v>
      </c>
      <c r="D580" s="46">
        <f t="shared" si="96"/>
        <v>4874.3821782799996</v>
      </c>
      <c r="E580" s="46">
        <f t="shared" si="97"/>
        <v>4874.3821782799996</v>
      </c>
      <c r="F580" s="46">
        <f t="shared" si="98"/>
        <v>4499.1421782799998</v>
      </c>
      <c r="G580" s="46">
        <f t="shared" si="99"/>
        <v>5618.7121782799995</v>
      </c>
      <c r="H580" s="46">
        <f t="shared" si="100"/>
        <v>5618.7121782799995</v>
      </c>
      <c r="I580" s="46">
        <f t="shared" si="101"/>
        <v>5243.4721782799998</v>
      </c>
      <c r="J580" s="46">
        <f t="shared" si="102"/>
        <v>6747.3921782799998</v>
      </c>
      <c r="K580" s="46">
        <f t="shared" si="103"/>
        <v>6747.3921782799998</v>
      </c>
      <c r="L580" s="46">
        <f t="shared" si="104"/>
        <v>6372.15217828</v>
      </c>
      <c r="M580" s="46">
        <f t="shared" si="105"/>
        <v>7916.1221782799994</v>
      </c>
      <c r="N580" s="46">
        <f t="shared" si="106"/>
        <v>7916.1221782799994</v>
      </c>
      <c r="O580" s="46">
        <f t="shared" si="107"/>
        <v>7540.8821782799996</v>
      </c>
      <c r="P580" s="46">
        <f>'Данные ком.оператора'!C581</f>
        <v>2200.0401555799999</v>
      </c>
    </row>
    <row r="581" spans="2:16" ht="15.75" x14ac:dyDescent="0.25">
      <c r="B581" s="34">
        <f>'Данные ком.оператора'!A582</f>
        <v>45466</v>
      </c>
      <c r="C581" s="6">
        <v>12</v>
      </c>
      <c r="D581" s="46">
        <f t="shared" si="96"/>
        <v>4891.2220089599987</v>
      </c>
      <c r="E581" s="46">
        <f t="shared" si="97"/>
        <v>4891.2220089599987</v>
      </c>
      <c r="F581" s="46">
        <f t="shared" si="98"/>
        <v>4515.9820089599989</v>
      </c>
      <c r="G581" s="46">
        <f t="shared" si="99"/>
        <v>5635.5520089599995</v>
      </c>
      <c r="H581" s="46">
        <f t="shared" si="100"/>
        <v>5635.5520089599995</v>
      </c>
      <c r="I581" s="46">
        <f t="shared" si="101"/>
        <v>5260.3120089599997</v>
      </c>
      <c r="J581" s="46">
        <f t="shared" si="102"/>
        <v>6764.2320089599989</v>
      </c>
      <c r="K581" s="46">
        <f t="shared" si="103"/>
        <v>6764.2320089599989</v>
      </c>
      <c r="L581" s="46">
        <f t="shared" si="104"/>
        <v>6388.9920089599991</v>
      </c>
      <c r="M581" s="46">
        <f t="shared" si="105"/>
        <v>7932.9620089599994</v>
      </c>
      <c r="N581" s="46">
        <f t="shared" si="106"/>
        <v>7932.9620089599994</v>
      </c>
      <c r="O581" s="46">
        <f t="shared" si="107"/>
        <v>7557.7220089599996</v>
      </c>
      <c r="P581" s="46">
        <f>'Данные ком.оператора'!C582</f>
        <v>2216.8799862599999</v>
      </c>
    </row>
    <row r="582" spans="2:16" ht="15.75" x14ac:dyDescent="0.25">
      <c r="B582" s="34">
        <f>'Данные ком.оператора'!A583</f>
        <v>45466</v>
      </c>
      <c r="C582" s="6">
        <v>13</v>
      </c>
      <c r="D582" s="46">
        <f t="shared" si="96"/>
        <v>4895.4498489399994</v>
      </c>
      <c r="E582" s="46">
        <f t="shared" si="97"/>
        <v>4895.4498489399994</v>
      </c>
      <c r="F582" s="46">
        <f t="shared" si="98"/>
        <v>4520.2098489399996</v>
      </c>
      <c r="G582" s="46">
        <f t="shared" si="99"/>
        <v>5639.7798489400002</v>
      </c>
      <c r="H582" s="46">
        <f t="shared" si="100"/>
        <v>5639.7798489400002</v>
      </c>
      <c r="I582" s="46">
        <f t="shared" si="101"/>
        <v>5264.5398489400004</v>
      </c>
      <c r="J582" s="46">
        <f t="shared" si="102"/>
        <v>6768.4598489399996</v>
      </c>
      <c r="K582" s="46">
        <f t="shared" si="103"/>
        <v>6768.4598489399996</v>
      </c>
      <c r="L582" s="46">
        <f t="shared" si="104"/>
        <v>6393.2198489399998</v>
      </c>
      <c r="M582" s="46">
        <f t="shared" si="105"/>
        <v>7937.18984894</v>
      </c>
      <c r="N582" s="46">
        <f t="shared" si="106"/>
        <v>7937.18984894</v>
      </c>
      <c r="O582" s="46">
        <f t="shared" si="107"/>
        <v>7561.9498489400003</v>
      </c>
      <c r="P582" s="46">
        <f>'Данные ком.оператора'!C583</f>
        <v>2221.1078262400001</v>
      </c>
    </row>
    <row r="583" spans="2:16" ht="15.75" x14ac:dyDescent="0.25">
      <c r="B583" s="34">
        <f>'Данные ком.оператора'!A584</f>
        <v>45466</v>
      </c>
      <c r="C583" s="6">
        <v>14</v>
      </c>
      <c r="D583" s="46">
        <f t="shared" si="96"/>
        <v>4896.3428065899998</v>
      </c>
      <c r="E583" s="46">
        <f t="shared" si="97"/>
        <v>4896.3428065899998</v>
      </c>
      <c r="F583" s="46">
        <f t="shared" si="98"/>
        <v>4521.10280659</v>
      </c>
      <c r="G583" s="46">
        <f t="shared" si="99"/>
        <v>5640.6728065899997</v>
      </c>
      <c r="H583" s="46">
        <f t="shared" si="100"/>
        <v>5640.6728065899997</v>
      </c>
      <c r="I583" s="46">
        <f t="shared" si="101"/>
        <v>5265.4328065899999</v>
      </c>
      <c r="J583" s="46">
        <f t="shared" si="102"/>
        <v>6769.35280659</v>
      </c>
      <c r="K583" s="46">
        <f t="shared" si="103"/>
        <v>6769.35280659</v>
      </c>
      <c r="L583" s="46">
        <f t="shared" si="104"/>
        <v>6394.1128065900002</v>
      </c>
      <c r="M583" s="46">
        <f t="shared" si="105"/>
        <v>7938.0828065899996</v>
      </c>
      <c r="N583" s="46">
        <f t="shared" si="106"/>
        <v>7938.0828065899996</v>
      </c>
      <c r="O583" s="46">
        <f t="shared" si="107"/>
        <v>7562.8428065899998</v>
      </c>
      <c r="P583" s="46">
        <f>'Данные ком.оператора'!C584</f>
        <v>2222.0007838900001</v>
      </c>
    </row>
    <row r="584" spans="2:16" ht="15.75" x14ac:dyDescent="0.25">
      <c r="B584" s="34">
        <f>'Данные ком.оператора'!A585</f>
        <v>45466</v>
      </c>
      <c r="C584" s="6">
        <v>15</v>
      </c>
      <c r="D584" s="46">
        <f t="shared" si="96"/>
        <v>4902.907545179999</v>
      </c>
      <c r="E584" s="46">
        <f t="shared" si="97"/>
        <v>4902.907545179999</v>
      </c>
      <c r="F584" s="46">
        <f t="shared" si="98"/>
        <v>4527.6675451799993</v>
      </c>
      <c r="G584" s="46">
        <f t="shared" si="99"/>
        <v>5647.237545179999</v>
      </c>
      <c r="H584" s="46">
        <f t="shared" si="100"/>
        <v>5647.237545179999</v>
      </c>
      <c r="I584" s="46">
        <f t="shared" si="101"/>
        <v>5271.9975451799992</v>
      </c>
      <c r="J584" s="46">
        <f t="shared" si="102"/>
        <v>6775.9175451799993</v>
      </c>
      <c r="K584" s="46">
        <f t="shared" si="103"/>
        <v>6775.9175451799993</v>
      </c>
      <c r="L584" s="46">
        <f t="shared" si="104"/>
        <v>6400.6775451799995</v>
      </c>
      <c r="M584" s="46">
        <f t="shared" si="105"/>
        <v>7944.6475451799988</v>
      </c>
      <c r="N584" s="46">
        <f t="shared" si="106"/>
        <v>7944.6475451799988</v>
      </c>
      <c r="O584" s="46">
        <f t="shared" si="107"/>
        <v>7569.407545179999</v>
      </c>
      <c r="P584" s="46">
        <f>'Данные ком.оператора'!C585</f>
        <v>2228.5655224799998</v>
      </c>
    </row>
    <row r="585" spans="2:16" ht="15.75" x14ac:dyDescent="0.25">
      <c r="B585" s="34">
        <f>'Данные ком.оператора'!A586</f>
        <v>45466</v>
      </c>
      <c r="C585" s="6">
        <v>16</v>
      </c>
      <c r="D585" s="46">
        <f t="shared" si="96"/>
        <v>4889.173460259999</v>
      </c>
      <c r="E585" s="46">
        <f t="shared" si="97"/>
        <v>4889.173460259999</v>
      </c>
      <c r="F585" s="46">
        <f t="shared" si="98"/>
        <v>4513.9334602599993</v>
      </c>
      <c r="G585" s="46">
        <f t="shared" si="99"/>
        <v>5633.5034602599999</v>
      </c>
      <c r="H585" s="46">
        <f t="shared" si="100"/>
        <v>5633.5034602599999</v>
      </c>
      <c r="I585" s="46">
        <f t="shared" si="101"/>
        <v>5258.2634602600001</v>
      </c>
      <c r="J585" s="46">
        <f t="shared" si="102"/>
        <v>6762.1834602599993</v>
      </c>
      <c r="K585" s="46">
        <f t="shared" si="103"/>
        <v>6762.1834602599993</v>
      </c>
      <c r="L585" s="46">
        <f t="shared" si="104"/>
        <v>6386.9434602599995</v>
      </c>
      <c r="M585" s="46">
        <f t="shared" si="105"/>
        <v>7930.9134602599997</v>
      </c>
      <c r="N585" s="46">
        <f t="shared" si="106"/>
        <v>7930.9134602599997</v>
      </c>
      <c r="O585" s="46">
        <f t="shared" si="107"/>
        <v>7555.67346026</v>
      </c>
      <c r="P585" s="46">
        <f>'Данные ком.оператора'!C586</f>
        <v>2214.8314375599998</v>
      </c>
    </row>
    <row r="586" spans="2:16" ht="15.75" x14ac:dyDescent="0.25">
      <c r="B586" s="34">
        <f>'Данные ком.оператора'!A587</f>
        <v>45466</v>
      </c>
      <c r="C586" s="6">
        <v>17</v>
      </c>
      <c r="D586" s="46">
        <f t="shared" si="96"/>
        <v>4886.472052529999</v>
      </c>
      <c r="E586" s="46">
        <f t="shared" si="97"/>
        <v>4886.472052529999</v>
      </c>
      <c r="F586" s="46">
        <f t="shared" si="98"/>
        <v>4511.2320525299992</v>
      </c>
      <c r="G586" s="46">
        <f t="shared" si="99"/>
        <v>5630.8020525299989</v>
      </c>
      <c r="H586" s="46">
        <f t="shared" si="100"/>
        <v>5630.8020525299989</v>
      </c>
      <c r="I586" s="46">
        <f t="shared" si="101"/>
        <v>5255.5620525299992</v>
      </c>
      <c r="J586" s="46">
        <f t="shared" si="102"/>
        <v>6759.4820525299992</v>
      </c>
      <c r="K586" s="46">
        <f t="shared" si="103"/>
        <v>6759.4820525299992</v>
      </c>
      <c r="L586" s="46">
        <f t="shared" si="104"/>
        <v>6384.2420525299995</v>
      </c>
      <c r="M586" s="46">
        <f t="shared" si="105"/>
        <v>7928.2120525299988</v>
      </c>
      <c r="N586" s="46">
        <f t="shared" si="106"/>
        <v>7928.2120525299988</v>
      </c>
      <c r="O586" s="46">
        <f t="shared" si="107"/>
        <v>7552.972052529999</v>
      </c>
      <c r="P586" s="46">
        <f>'Данные ком.оператора'!C587</f>
        <v>2212.1300298299998</v>
      </c>
    </row>
    <row r="587" spans="2:16" ht="15.75" x14ac:dyDescent="0.25">
      <c r="B587" s="34">
        <f>'Данные ком.оператора'!A588</f>
        <v>45466</v>
      </c>
      <c r="C587" s="6">
        <v>18</v>
      </c>
      <c r="D587" s="46">
        <f t="shared" si="96"/>
        <v>4878.0442130599995</v>
      </c>
      <c r="E587" s="46">
        <f t="shared" si="97"/>
        <v>4878.0442130599995</v>
      </c>
      <c r="F587" s="46">
        <f t="shared" si="98"/>
        <v>4502.8042130599997</v>
      </c>
      <c r="G587" s="46">
        <f t="shared" si="99"/>
        <v>5622.3742130599994</v>
      </c>
      <c r="H587" s="46">
        <f t="shared" si="100"/>
        <v>5622.3742130599994</v>
      </c>
      <c r="I587" s="46">
        <f t="shared" si="101"/>
        <v>5247.1342130599996</v>
      </c>
      <c r="J587" s="46">
        <f t="shared" si="102"/>
        <v>6751.0542130599997</v>
      </c>
      <c r="K587" s="46">
        <f t="shared" si="103"/>
        <v>6751.0542130599997</v>
      </c>
      <c r="L587" s="46">
        <f t="shared" si="104"/>
        <v>6375.8142130599999</v>
      </c>
      <c r="M587" s="46">
        <f t="shared" si="105"/>
        <v>7919.7842130599993</v>
      </c>
      <c r="N587" s="46">
        <f t="shared" si="106"/>
        <v>7919.7842130599993</v>
      </c>
      <c r="O587" s="46">
        <f t="shared" si="107"/>
        <v>7544.5442130599995</v>
      </c>
      <c r="P587" s="46">
        <f>'Данные ком.оператора'!C588</f>
        <v>2203.7021903599998</v>
      </c>
    </row>
    <row r="588" spans="2:16" ht="15.75" x14ac:dyDescent="0.25">
      <c r="B588" s="34">
        <f>'Данные ком.оператора'!A589</f>
        <v>45466</v>
      </c>
      <c r="C588" s="6">
        <v>19</v>
      </c>
      <c r="D588" s="46">
        <f t="shared" si="96"/>
        <v>4879.9287277199992</v>
      </c>
      <c r="E588" s="46">
        <f t="shared" si="97"/>
        <v>4879.9287277199992</v>
      </c>
      <c r="F588" s="46">
        <f t="shared" si="98"/>
        <v>4504.6887277199994</v>
      </c>
      <c r="G588" s="46">
        <f t="shared" si="99"/>
        <v>5624.2587277199991</v>
      </c>
      <c r="H588" s="46">
        <f t="shared" si="100"/>
        <v>5624.2587277199991</v>
      </c>
      <c r="I588" s="46">
        <f t="shared" si="101"/>
        <v>5249.0187277199993</v>
      </c>
      <c r="J588" s="46">
        <f t="shared" si="102"/>
        <v>6752.9387277199994</v>
      </c>
      <c r="K588" s="46">
        <f t="shared" si="103"/>
        <v>6752.9387277199994</v>
      </c>
      <c r="L588" s="46">
        <f t="shared" si="104"/>
        <v>6377.6987277199996</v>
      </c>
      <c r="M588" s="46">
        <f t="shared" si="105"/>
        <v>7921.668727719999</v>
      </c>
      <c r="N588" s="46">
        <f t="shared" si="106"/>
        <v>7921.668727719999</v>
      </c>
      <c r="O588" s="46">
        <f t="shared" si="107"/>
        <v>7546.4287277199992</v>
      </c>
      <c r="P588" s="46">
        <f>'Данные ком.оператора'!C589</f>
        <v>2205.58670502</v>
      </c>
    </row>
    <row r="589" spans="2:16" ht="15.75" x14ac:dyDescent="0.25">
      <c r="B589" s="34">
        <f>'Данные ком.оператора'!A590</f>
        <v>45466</v>
      </c>
      <c r="C589" s="6">
        <v>20</v>
      </c>
      <c r="D589" s="46">
        <f t="shared" si="96"/>
        <v>4881.6512485199992</v>
      </c>
      <c r="E589" s="46">
        <f t="shared" si="97"/>
        <v>4881.6512485199992</v>
      </c>
      <c r="F589" s="46">
        <f t="shared" si="98"/>
        <v>4506.4112485199994</v>
      </c>
      <c r="G589" s="46">
        <f t="shared" si="99"/>
        <v>5625.9812485199991</v>
      </c>
      <c r="H589" s="46">
        <f t="shared" si="100"/>
        <v>5625.9812485199991</v>
      </c>
      <c r="I589" s="46">
        <f t="shared" si="101"/>
        <v>5250.7412485199993</v>
      </c>
      <c r="J589" s="46">
        <f t="shared" si="102"/>
        <v>6754.6612485199994</v>
      </c>
      <c r="K589" s="46">
        <f t="shared" si="103"/>
        <v>6754.6612485199994</v>
      </c>
      <c r="L589" s="46">
        <f t="shared" si="104"/>
        <v>6379.4212485199996</v>
      </c>
      <c r="M589" s="46">
        <f t="shared" si="105"/>
        <v>7923.391248519999</v>
      </c>
      <c r="N589" s="46">
        <f t="shared" si="106"/>
        <v>7923.391248519999</v>
      </c>
      <c r="O589" s="46">
        <f t="shared" si="107"/>
        <v>7548.1512485199992</v>
      </c>
      <c r="P589" s="46">
        <f>'Данные ком.оператора'!C590</f>
        <v>2207.3092258199999</v>
      </c>
    </row>
    <row r="590" spans="2:16" ht="15.75" x14ac:dyDescent="0.25">
      <c r="B590" s="34">
        <f>'Данные ком.оператора'!A591</f>
        <v>45466</v>
      </c>
      <c r="C590" s="6">
        <v>21</v>
      </c>
      <c r="D590" s="46">
        <f t="shared" si="96"/>
        <v>4855.2981938899993</v>
      </c>
      <c r="E590" s="46">
        <f t="shared" si="97"/>
        <v>4855.2981938899993</v>
      </c>
      <c r="F590" s="46">
        <f t="shared" si="98"/>
        <v>4480.0581938899995</v>
      </c>
      <c r="G590" s="46">
        <f t="shared" si="99"/>
        <v>5599.6281938900001</v>
      </c>
      <c r="H590" s="46">
        <f t="shared" si="100"/>
        <v>5599.6281938900001</v>
      </c>
      <c r="I590" s="46">
        <f t="shared" si="101"/>
        <v>5224.3881938900004</v>
      </c>
      <c r="J590" s="46">
        <f t="shared" si="102"/>
        <v>6728.3081938899995</v>
      </c>
      <c r="K590" s="46">
        <f t="shared" si="103"/>
        <v>6728.3081938899995</v>
      </c>
      <c r="L590" s="46">
        <f t="shared" si="104"/>
        <v>6353.0681938899997</v>
      </c>
      <c r="M590" s="46">
        <f t="shared" si="105"/>
        <v>7897.03819389</v>
      </c>
      <c r="N590" s="46">
        <f t="shared" si="106"/>
        <v>7897.03819389</v>
      </c>
      <c r="O590" s="46">
        <f t="shared" si="107"/>
        <v>7521.7981938900002</v>
      </c>
      <c r="P590" s="46">
        <f>'Данные ком.оператора'!C591</f>
        <v>2180.9561711900001</v>
      </c>
    </row>
    <row r="591" spans="2:16" ht="15.75" x14ac:dyDescent="0.25">
      <c r="B591" s="34">
        <f>'Данные ком.оператора'!A592</f>
        <v>45466</v>
      </c>
      <c r="C591" s="6">
        <v>22</v>
      </c>
      <c r="D591" s="46">
        <f t="shared" si="96"/>
        <v>4862.9739840699995</v>
      </c>
      <c r="E591" s="46">
        <f t="shared" si="97"/>
        <v>4862.9739840699995</v>
      </c>
      <c r="F591" s="46">
        <f t="shared" si="98"/>
        <v>4487.7339840699997</v>
      </c>
      <c r="G591" s="46">
        <f t="shared" si="99"/>
        <v>5607.3039840699994</v>
      </c>
      <c r="H591" s="46">
        <f t="shared" si="100"/>
        <v>5607.3039840699994</v>
      </c>
      <c r="I591" s="46">
        <f t="shared" si="101"/>
        <v>5232.0639840699996</v>
      </c>
      <c r="J591" s="46">
        <f t="shared" si="102"/>
        <v>6735.9839840699997</v>
      </c>
      <c r="K591" s="46">
        <f t="shared" si="103"/>
        <v>6735.9839840699997</v>
      </c>
      <c r="L591" s="46">
        <f t="shared" si="104"/>
        <v>6360.7439840699999</v>
      </c>
      <c r="M591" s="46">
        <f t="shared" si="105"/>
        <v>7904.7139840699992</v>
      </c>
      <c r="N591" s="46">
        <f t="shared" si="106"/>
        <v>7904.7139840699992</v>
      </c>
      <c r="O591" s="46">
        <f t="shared" si="107"/>
        <v>7529.4739840699995</v>
      </c>
      <c r="P591" s="46">
        <f>'Данные ком.оператора'!C592</f>
        <v>2188.6319613700002</v>
      </c>
    </row>
    <row r="592" spans="2:16" ht="15.75" x14ac:dyDescent="0.25">
      <c r="B592" s="34">
        <f>'Данные ком.оператора'!A593</f>
        <v>45466</v>
      </c>
      <c r="C592" s="6">
        <v>23</v>
      </c>
      <c r="D592" s="46">
        <f t="shared" si="96"/>
        <v>4699.8827460399998</v>
      </c>
      <c r="E592" s="46">
        <f t="shared" si="97"/>
        <v>4699.8827460399998</v>
      </c>
      <c r="F592" s="46">
        <f t="shared" si="98"/>
        <v>4324.64274604</v>
      </c>
      <c r="G592" s="46">
        <f t="shared" si="99"/>
        <v>5444.2127460399997</v>
      </c>
      <c r="H592" s="46">
        <f t="shared" si="100"/>
        <v>5444.2127460399997</v>
      </c>
      <c r="I592" s="46">
        <f t="shared" si="101"/>
        <v>5068.9727460399999</v>
      </c>
      <c r="J592" s="46">
        <f t="shared" si="102"/>
        <v>6572.89274604</v>
      </c>
      <c r="K592" s="46">
        <f t="shared" si="103"/>
        <v>6572.89274604</v>
      </c>
      <c r="L592" s="46">
        <f t="shared" si="104"/>
        <v>6197.6527460400002</v>
      </c>
      <c r="M592" s="46">
        <f t="shared" si="105"/>
        <v>7741.6227460399996</v>
      </c>
      <c r="N592" s="46">
        <f t="shared" si="106"/>
        <v>7741.6227460399996</v>
      </c>
      <c r="O592" s="46">
        <f t="shared" si="107"/>
        <v>7366.3827460399998</v>
      </c>
      <c r="P592" s="46">
        <f>'Данные ком.оператора'!C593</f>
        <v>2025.5407233400001</v>
      </c>
    </row>
    <row r="593" spans="2:16" ht="15.75" x14ac:dyDescent="0.25">
      <c r="B593" s="34">
        <f>'Данные ком.оператора'!A594</f>
        <v>45466</v>
      </c>
      <c r="C593" s="6">
        <v>24</v>
      </c>
      <c r="D593" s="46">
        <f t="shared" si="96"/>
        <v>4527.8998660599991</v>
      </c>
      <c r="E593" s="46">
        <f t="shared" si="97"/>
        <v>4527.8998660599991</v>
      </c>
      <c r="F593" s="46">
        <f t="shared" si="98"/>
        <v>4152.6598660599993</v>
      </c>
      <c r="G593" s="46">
        <f t="shared" si="99"/>
        <v>5272.2298660599999</v>
      </c>
      <c r="H593" s="46">
        <f t="shared" si="100"/>
        <v>5272.2298660599999</v>
      </c>
      <c r="I593" s="46">
        <f t="shared" si="101"/>
        <v>4896.9898660600002</v>
      </c>
      <c r="J593" s="46">
        <f t="shared" si="102"/>
        <v>6400.9098660599993</v>
      </c>
      <c r="K593" s="46">
        <f t="shared" si="103"/>
        <v>6400.9098660599993</v>
      </c>
      <c r="L593" s="46">
        <f t="shared" si="104"/>
        <v>6025.6698660599995</v>
      </c>
      <c r="M593" s="46">
        <f t="shared" si="105"/>
        <v>7569.6398660599998</v>
      </c>
      <c r="N593" s="46">
        <f t="shared" si="106"/>
        <v>7569.6398660599998</v>
      </c>
      <c r="O593" s="46">
        <f t="shared" si="107"/>
        <v>7194.39986606</v>
      </c>
      <c r="P593" s="46">
        <f>'Данные ком.оператора'!C594</f>
        <v>1853.5578433600001</v>
      </c>
    </row>
    <row r="594" spans="2:16" ht="15.75" x14ac:dyDescent="0.25">
      <c r="B594" s="34">
        <f>'Данные ком.оператора'!A595</f>
        <v>45467</v>
      </c>
      <c r="C594" s="6">
        <v>1</v>
      </c>
      <c r="D594" s="46">
        <f t="shared" si="96"/>
        <v>4567.7225822599994</v>
      </c>
      <c r="E594" s="46">
        <f t="shared" si="97"/>
        <v>4567.7225822599994</v>
      </c>
      <c r="F594" s="46">
        <f t="shared" si="98"/>
        <v>4192.4825822599996</v>
      </c>
      <c r="G594" s="46">
        <f t="shared" si="99"/>
        <v>5312.0525822599993</v>
      </c>
      <c r="H594" s="46">
        <f t="shared" si="100"/>
        <v>5312.0525822599993</v>
      </c>
      <c r="I594" s="46">
        <f t="shared" si="101"/>
        <v>4936.8125822599995</v>
      </c>
      <c r="J594" s="46">
        <f t="shared" si="102"/>
        <v>6440.7325822599996</v>
      </c>
      <c r="K594" s="46">
        <f t="shared" si="103"/>
        <v>6440.7325822599996</v>
      </c>
      <c r="L594" s="46">
        <f t="shared" si="104"/>
        <v>6065.4925822599998</v>
      </c>
      <c r="M594" s="46">
        <f t="shared" si="105"/>
        <v>7609.4625822599992</v>
      </c>
      <c r="N594" s="46">
        <f t="shared" si="106"/>
        <v>7609.4625822599992</v>
      </c>
      <c r="O594" s="46">
        <f t="shared" si="107"/>
        <v>7234.2225822599994</v>
      </c>
      <c r="P594" s="46">
        <f>'Данные ком.оператора'!C595</f>
        <v>1893.3805595599999</v>
      </c>
    </row>
    <row r="595" spans="2:16" ht="15.75" x14ac:dyDescent="0.25">
      <c r="B595" s="34">
        <f>'Данные ком.оператора'!A596</f>
        <v>45467</v>
      </c>
      <c r="C595" s="6">
        <v>2</v>
      </c>
      <c r="D595" s="46">
        <f t="shared" si="96"/>
        <v>4617.008321809999</v>
      </c>
      <c r="E595" s="46">
        <f t="shared" si="97"/>
        <v>4617.008321809999</v>
      </c>
      <c r="F595" s="46">
        <f t="shared" si="98"/>
        <v>4241.7683218099992</v>
      </c>
      <c r="G595" s="46">
        <f t="shared" si="99"/>
        <v>5361.3383218099998</v>
      </c>
      <c r="H595" s="46">
        <f t="shared" si="100"/>
        <v>5361.3383218099998</v>
      </c>
      <c r="I595" s="46">
        <f t="shared" si="101"/>
        <v>4986.09832181</v>
      </c>
      <c r="J595" s="46">
        <f t="shared" si="102"/>
        <v>6490.0183218099992</v>
      </c>
      <c r="K595" s="46">
        <f t="shared" si="103"/>
        <v>6490.0183218099992</v>
      </c>
      <c r="L595" s="46">
        <f t="shared" si="104"/>
        <v>6114.7783218099994</v>
      </c>
      <c r="M595" s="46">
        <f t="shared" si="105"/>
        <v>7658.7483218099997</v>
      </c>
      <c r="N595" s="46">
        <f t="shared" si="106"/>
        <v>7658.7483218099997</v>
      </c>
      <c r="O595" s="46">
        <f t="shared" si="107"/>
        <v>7283.5083218099999</v>
      </c>
      <c r="P595" s="46">
        <f>'Данные ком.оператора'!C596</f>
        <v>1942.66629911</v>
      </c>
    </row>
    <row r="596" spans="2:16" ht="15.75" x14ac:dyDescent="0.25">
      <c r="B596" s="34">
        <f>'Данные ком.оператора'!A597</f>
        <v>45467</v>
      </c>
      <c r="C596" s="6">
        <v>3</v>
      </c>
      <c r="D596" s="46">
        <f t="shared" si="96"/>
        <v>4645.6081879899994</v>
      </c>
      <c r="E596" s="46">
        <f t="shared" si="97"/>
        <v>4645.6081879899994</v>
      </c>
      <c r="F596" s="46">
        <f t="shared" si="98"/>
        <v>4270.3681879899996</v>
      </c>
      <c r="G596" s="46">
        <f t="shared" si="99"/>
        <v>5389.9381879899993</v>
      </c>
      <c r="H596" s="46">
        <f t="shared" si="100"/>
        <v>5389.9381879899993</v>
      </c>
      <c r="I596" s="46">
        <f t="shared" si="101"/>
        <v>5014.6981879899995</v>
      </c>
      <c r="J596" s="46">
        <f t="shared" si="102"/>
        <v>6518.6181879899996</v>
      </c>
      <c r="K596" s="46">
        <f t="shared" si="103"/>
        <v>6518.6181879899996</v>
      </c>
      <c r="L596" s="46">
        <f t="shared" si="104"/>
        <v>6143.3781879899998</v>
      </c>
      <c r="M596" s="46">
        <f t="shared" si="105"/>
        <v>7687.3481879899991</v>
      </c>
      <c r="N596" s="46">
        <f t="shared" si="106"/>
        <v>7687.3481879899991</v>
      </c>
      <c r="O596" s="46">
        <f t="shared" si="107"/>
        <v>7312.1081879899994</v>
      </c>
      <c r="P596" s="46">
        <f>'Данные ком.оператора'!C597</f>
        <v>1971.2661652899999</v>
      </c>
    </row>
    <row r="597" spans="2:16" ht="15.75" x14ac:dyDescent="0.25">
      <c r="B597" s="34">
        <f>'Данные ком.оператора'!A598</f>
        <v>45467</v>
      </c>
      <c r="C597" s="6">
        <v>4</v>
      </c>
      <c r="D597" s="46">
        <f t="shared" si="96"/>
        <v>4685.5772780899997</v>
      </c>
      <c r="E597" s="46">
        <f t="shared" si="97"/>
        <v>4685.5772780899997</v>
      </c>
      <c r="F597" s="46">
        <f t="shared" si="98"/>
        <v>4310.3372780899999</v>
      </c>
      <c r="G597" s="46">
        <f t="shared" si="99"/>
        <v>5429.9072780899996</v>
      </c>
      <c r="H597" s="46">
        <f t="shared" si="100"/>
        <v>5429.9072780899996</v>
      </c>
      <c r="I597" s="46">
        <f t="shared" si="101"/>
        <v>5054.6672780899999</v>
      </c>
      <c r="J597" s="46">
        <f t="shared" si="102"/>
        <v>6558.5872780899999</v>
      </c>
      <c r="K597" s="46">
        <f t="shared" si="103"/>
        <v>6558.5872780899999</v>
      </c>
      <c r="L597" s="46">
        <f t="shared" si="104"/>
        <v>6183.3472780900001</v>
      </c>
      <c r="M597" s="46">
        <f t="shared" si="105"/>
        <v>7727.3172780899995</v>
      </c>
      <c r="N597" s="46">
        <f t="shared" si="106"/>
        <v>7727.3172780899995</v>
      </c>
      <c r="O597" s="46">
        <f t="shared" si="107"/>
        <v>7352.0772780899997</v>
      </c>
      <c r="P597" s="46">
        <f>'Данные ком.оператора'!C598</f>
        <v>2011.23525539</v>
      </c>
    </row>
    <row r="598" spans="2:16" ht="15.75" x14ac:dyDescent="0.25">
      <c r="B598" s="34">
        <f>'Данные ком.оператора'!A599</f>
        <v>45467</v>
      </c>
      <c r="C598" s="6">
        <v>5</v>
      </c>
      <c r="D598" s="46">
        <f t="shared" si="96"/>
        <v>4678.5434696099992</v>
      </c>
      <c r="E598" s="46">
        <f t="shared" si="97"/>
        <v>4678.5434696099992</v>
      </c>
      <c r="F598" s="46">
        <f t="shared" si="98"/>
        <v>4303.3034696099994</v>
      </c>
      <c r="G598" s="46">
        <f t="shared" si="99"/>
        <v>5422.8734696099991</v>
      </c>
      <c r="H598" s="46">
        <f t="shared" si="100"/>
        <v>5422.8734696099991</v>
      </c>
      <c r="I598" s="46">
        <f t="shared" si="101"/>
        <v>5047.6334696099993</v>
      </c>
      <c r="J598" s="46">
        <f t="shared" si="102"/>
        <v>6551.5534696099994</v>
      </c>
      <c r="K598" s="46">
        <f t="shared" si="103"/>
        <v>6551.5534696099994</v>
      </c>
      <c r="L598" s="46">
        <f t="shared" si="104"/>
        <v>6176.3134696099996</v>
      </c>
      <c r="M598" s="46">
        <f t="shared" si="105"/>
        <v>7720.283469609999</v>
      </c>
      <c r="N598" s="46">
        <f t="shared" si="106"/>
        <v>7720.283469609999</v>
      </c>
      <c r="O598" s="46">
        <f t="shared" si="107"/>
        <v>7345.0434696099992</v>
      </c>
      <c r="P598" s="46">
        <f>'Данные ком.оператора'!C599</f>
        <v>2004.20144691</v>
      </c>
    </row>
    <row r="599" spans="2:16" ht="15.75" x14ac:dyDescent="0.25">
      <c r="B599" s="34">
        <f>'Данные ком.оператора'!A600</f>
        <v>45467</v>
      </c>
      <c r="C599" s="6">
        <v>6</v>
      </c>
      <c r="D599" s="46">
        <f t="shared" si="96"/>
        <v>4640.9086252899997</v>
      </c>
      <c r="E599" s="46">
        <f t="shared" si="97"/>
        <v>4640.9086252899997</v>
      </c>
      <c r="F599" s="46">
        <f t="shared" si="98"/>
        <v>4265.6686252899999</v>
      </c>
      <c r="G599" s="46">
        <f t="shared" si="99"/>
        <v>5385.2386252899996</v>
      </c>
      <c r="H599" s="46">
        <f t="shared" si="100"/>
        <v>5385.2386252899996</v>
      </c>
      <c r="I599" s="46">
        <f t="shared" si="101"/>
        <v>5009.9986252899998</v>
      </c>
      <c r="J599" s="46">
        <f t="shared" si="102"/>
        <v>6513.918625289999</v>
      </c>
      <c r="K599" s="46">
        <f t="shared" si="103"/>
        <v>6513.918625289999</v>
      </c>
      <c r="L599" s="46">
        <f t="shared" si="104"/>
        <v>6138.6786252899992</v>
      </c>
      <c r="M599" s="46">
        <f t="shared" si="105"/>
        <v>7682.6486252899995</v>
      </c>
      <c r="N599" s="46">
        <f t="shared" si="106"/>
        <v>7682.6486252899995</v>
      </c>
      <c r="O599" s="46">
        <f t="shared" si="107"/>
        <v>7307.4086252899997</v>
      </c>
      <c r="P599" s="46">
        <f>'Данные ком.оператора'!C600</f>
        <v>1966.56660259</v>
      </c>
    </row>
    <row r="600" spans="2:16" ht="15.75" x14ac:dyDescent="0.25">
      <c r="B600" s="34">
        <f>'Данные ком.оператора'!A601</f>
        <v>45467</v>
      </c>
      <c r="C600" s="6">
        <v>7</v>
      </c>
      <c r="D600" s="46">
        <f t="shared" si="96"/>
        <v>4549.715552149999</v>
      </c>
      <c r="E600" s="46">
        <f t="shared" si="97"/>
        <v>4549.715552149999</v>
      </c>
      <c r="F600" s="46">
        <f t="shared" si="98"/>
        <v>4174.4755521499992</v>
      </c>
      <c r="G600" s="46">
        <f t="shared" si="99"/>
        <v>5294.0455521499998</v>
      </c>
      <c r="H600" s="46">
        <f t="shared" si="100"/>
        <v>5294.0455521499998</v>
      </c>
      <c r="I600" s="46">
        <f t="shared" si="101"/>
        <v>4918.80555215</v>
      </c>
      <c r="J600" s="46">
        <f t="shared" si="102"/>
        <v>6422.7255521499992</v>
      </c>
      <c r="K600" s="46">
        <f t="shared" si="103"/>
        <v>6422.7255521499992</v>
      </c>
      <c r="L600" s="46">
        <f t="shared" si="104"/>
        <v>6047.4855521499994</v>
      </c>
      <c r="M600" s="46">
        <f t="shared" si="105"/>
        <v>7591.4555521499997</v>
      </c>
      <c r="N600" s="46">
        <f t="shared" si="106"/>
        <v>7591.4555521499997</v>
      </c>
      <c r="O600" s="46">
        <f t="shared" si="107"/>
        <v>7216.2155521499999</v>
      </c>
      <c r="P600" s="46">
        <f>'Данные ком.оператора'!C601</f>
        <v>1875.37352945</v>
      </c>
    </row>
    <row r="601" spans="2:16" ht="15.75" x14ac:dyDescent="0.25">
      <c r="B601" s="34">
        <f>'Данные ком.оператора'!A602</f>
        <v>45467</v>
      </c>
      <c r="C601" s="6">
        <v>8</v>
      </c>
      <c r="D601" s="46">
        <f t="shared" si="96"/>
        <v>4578.2065469199997</v>
      </c>
      <c r="E601" s="46">
        <f t="shared" si="97"/>
        <v>4578.2065469199997</v>
      </c>
      <c r="F601" s="46">
        <f t="shared" si="98"/>
        <v>4202.9665469199999</v>
      </c>
      <c r="G601" s="46">
        <f t="shared" si="99"/>
        <v>5322.5365469199996</v>
      </c>
      <c r="H601" s="46">
        <f t="shared" si="100"/>
        <v>5322.5365469199996</v>
      </c>
      <c r="I601" s="46">
        <f t="shared" si="101"/>
        <v>4947.2965469199999</v>
      </c>
      <c r="J601" s="46">
        <f t="shared" si="102"/>
        <v>6451.2165469199999</v>
      </c>
      <c r="K601" s="46">
        <f t="shared" si="103"/>
        <v>6451.2165469199999</v>
      </c>
      <c r="L601" s="46">
        <f t="shared" si="104"/>
        <v>6075.9765469200001</v>
      </c>
      <c r="M601" s="46">
        <f t="shared" si="105"/>
        <v>7619.9465469199995</v>
      </c>
      <c r="N601" s="46">
        <f t="shared" si="106"/>
        <v>7619.9465469199995</v>
      </c>
      <c r="O601" s="46">
        <f t="shared" si="107"/>
        <v>7244.7065469199997</v>
      </c>
      <c r="P601" s="46">
        <f>'Данные ком.оператора'!C602</f>
        <v>1903.86452422</v>
      </c>
    </row>
    <row r="602" spans="2:16" ht="15.75" x14ac:dyDescent="0.25">
      <c r="B602" s="34">
        <f>'Данные ком.оператора'!A603</f>
        <v>45467</v>
      </c>
      <c r="C602" s="6">
        <v>9</v>
      </c>
      <c r="D602" s="46">
        <f t="shared" si="96"/>
        <v>4843.5802857999997</v>
      </c>
      <c r="E602" s="46">
        <f t="shared" si="97"/>
        <v>4843.5802857999997</v>
      </c>
      <c r="F602" s="46">
        <f t="shared" si="98"/>
        <v>4468.3402857999999</v>
      </c>
      <c r="G602" s="46">
        <f t="shared" si="99"/>
        <v>5587.9102857999997</v>
      </c>
      <c r="H602" s="46">
        <f t="shared" si="100"/>
        <v>5587.9102857999997</v>
      </c>
      <c r="I602" s="46">
        <f t="shared" si="101"/>
        <v>5212.6702857999999</v>
      </c>
      <c r="J602" s="46">
        <f t="shared" si="102"/>
        <v>6716.5902857999999</v>
      </c>
      <c r="K602" s="46">
        <f t="shared" si="103"/>
        <v>6716.5902857999999</v>
      </c>
      <c r="L602" s="46">
        <f t="shared" si="104"/>
        <v>6341.3502858000002</v>
      </c>
      <c r="M602" s="46">
        <f t="shared" si="105"/>
        <v>7885.3202857999995</v>
      </c>
      <c r="N602" s="46">
        <f t="shared" si="106"/>
        <v>7885.3202857999995</v>
      </c>
      <c r="O602" s="46">
        <f t="shared" si="107"/>
        <v>7510.0802857999997</v>
      </c>
      <c r="P602" s="46">
        <f>'Данные ком.оператора'!C603</f>
        <v>2169.2382631</v>
      </c>
    </row>
    <row r="603" spans="2:16" ht="15.75" x14ac:dyDescent="0.25">
      <c r="B603" s="34">
        <f>'Данные ком.оператора'!A604</f>
        <v>45467</v>
      </c>
      <c r="C603" s="6">
        <v>10</v>
      </c>
      <c r="D603" s="46">
        <f t="shared" si="96"/>
        <v>4903.1194661499994</v>
      </c>
      <c r="E603" s="46">
        <f t="shared" si="97"/>
        <v>4903.1194661499994</v>
      </c>
      <c r="F603" s="46">
        <f t="shared" si="98"/>
        <v>4527.8794661499996</v>
      </c>
      <c r="G603" s="46">
        <f t="shared" si="99"/>
        <v>5647.4494661500003</v>
      </c>
      <c r="H603" s="46">
        <f t="shared" si="100"/>
        <v>5647.4494661500003</v>
      </c>
      <c r="I603" s="46">
        <f t="shared" si="101"/>
        <v>5272.2094661500005</v>
      </c>
      <c r="J603" s="46">
        <f t="shared" si="102"/>
        <v>6776.1294661499996</v>
      </c>
      <c r="K603" s="46">
        <f t="shared" si="103"/>
        <v>6776.1294661499996</v>
      </c>
      <c r="L603" s="46">
        <f t="shared" si="104"/>
        <v>6400.8894661499999</v>
      </c>
      <c r="M603" s="46">
        <f t="shared" si="105"/>
        <v>7944.8594661500001</v>
      </c>
      <c r="N603" s="46">
        <f t="shared" si="106"/>
        <v>7944.8594661500001</v>
      </c>
      <c r="O603" s="46">
        <f t="shared" si="107"/>
        <v>7569.6194661500003</v>
      </c>
      <c r="P603" s="46">
        <f>'Данные ком.оператора'!C604</f>
        <v>2228.7774434500002</v>
      </c>
    </row>
    <row r="604" spans="2:16" ht="15.75" x14ac:dyDescent="0.25">
      <c r="B604" s="34">
        <f>'Данные ком.оператора'!A605</f>
        <v>45467</v>
      </c>
      <c r="C604" s="6">
        <v>11</v>
      </c>
      <c r="D604" s="46">
        <f t="shared" si="96"/>
        <v>4892.7520547999993</v>
      </c>
      <c r="E604" s="46">
        <f t="shared" si="97"/>
        <v>4892.7520547999993</v>
      </c>
      <c r="F604" s="46">
        <f t="shared" si="98"/>
        <v>4517.5120547999995</v>
      </c>
      <c r="G604" s="46">
        <f t="shared" si="99"/>
        <v>5637.0820548000002</v>
      </c>
      <c r="H604" s="46">
        <f t="shared" si="100"/>
        <v>5637.0820548000002</v>
      </c>
      <c r="I604" s="46">
        <f t="shared" si="101"/>
        <v>5261.8420548000004</v>
      </c>
      <c r="J604" s="46">
        <f t="shared" si="102"/>
        <v>6765.7620547999995</v>
      </c>
      <c r="K604" s="46">
        <f t="shared" si="103"/>
        <v>6765.7620547999995</v>
      </c>
      <c r="L604" s="46">
        <f t="shared" si="104"/>
        <v>6390.5220547999998</v>
      </c>
      <c r="M604" s="46">
        <f t="shared" si="105"/>
        <v>7934.4920548</v>
      </c>
      <c r="N604" s="46">
        <f t="shared" si="106"/>
        <v>7934.4920548</v>
      </c>
      <c r="O604" s="46">
        <f t="shared" si="107"/>
        <v>7559.2520548000002</v>
      </c>
      <c r="P604" s="46">
        <f>'Данные ком.оператора'!C605</f>
        <v>2218.4100321000001</v>
      </c>
    </row>
    <row r="605" spans="2:16" ht="15.75" x14ac:dyDescent="0.25">
      <c r="B605" s="34">
        <f>'Данные ком.оператора'!A606</f>
        <v>45467</v>
      </c>
      <c r="C605" s="6">
        <v>12</v>
      </c>
      <c r="D605" s="46">
        <f t="shared" si="96"/>
        <v>4876.6083058799986</v>
      </c>
      <c r="E605" s="46">
        <f t="shared" si="97"/>
        <v>4876.6083058799986</v>
      </c>
      <c r="F605" s="46">
        <f t="shared" si="98"/>
        <v>4501.3683058799988</v>
      </c>
      <c r="G605" s="46">
        <f t="shared" si="99"/>
        <v>5620.9383058799995</v>
      </c>
      <c r="H605" s="46">
        <f t="shared" si="100"/>
        <v>5620.9383058799995</v>
      </c>
      <c r="I605" s="46">
        <f t="shared" si="101"/>
        <v>5245.6983058799997</v>
      </c>
      <c r="J605" s="46">
        <f t="shared" si="102"/>
        <v>6749.6183058799988</v>
      </c>
      <c r="K605" s="46">
        <f t="shared" si="103"/>
        <v>6749.6183058799988</v>
      </c>
      <c r="L605" s="46">
        <f t="shared" si="104"/>
        <v>6374.3783058799991</v>
      </c>
      <c r="M605" s="46">
        <f t="shared" si="105"/>
        <v>7918.3483058799993</v>
      </c>
      <c r="N605" s="46">
        <f t="shared" si="106"/>
        <v>7918.3483058799993</v>
      </c>
      <c r="O605" s="46">
        <f t="shared" si="107"/>
        <v>7543.1083058799995</v>
      </c>
      <c r="P605" s="46">
        <f>'Данные ком.оператора'!C606</f>
        <v>2202.2662831799998</v>
      </c>
    </row>
    <row r="606" spans="2:16" ht="15.75" x14ac:dyDescent="0.25">
      <c r="B606" s="34">
        <f>'Данные ком.оператора'!A607</f>
        <v>45467</v>
      </c>
      <c r="C606" s="6">
        <v>13</v>
      </c>
      <c r="D606" s="46">
        <f t="shared" si="96"/>
        <v>4861.6814070999999</v>
      </c>
      <c r="E606" s="46">
        <f t="shared" si="97"/>
        <v>4861.6814070999999</v>
      </c>
      <c r="F606" s="46">
        <f t="shared" si="98"/>
        <v>4486.4414071000001</v>
      </c>
      <c r="G606" s="46">
        <f t="shared" si="99"/>
        <v>5606.0114070999998</v>
      </c>
      <c r="H606" s="46">
        <f t="shared" si="100"/>
        <v>5606.0114070999998</v>
      </c>
      <c r="I606" s="46">
        <f t="shared" si="101"/>
        <v>5230.7714071</v>
      </c>
      <c r="J606" s="46">
        <f t="shared" si="102"/>
        <v>6734.6914071000001</v>
      </c>
      <c r="K606" s="46">
        <f t="shared" si="103"/>
        <v>6734.6914071000001</v>
      </c>
      <c r="L606" s="46">
        <f t="shared" si="104"/>
        <v>6359.4514071000003</v>
      </c>
      <c r="M606" s="46">
        <f t="shared" si="105"/>
        <v>7903.4214070999997</v>
      </c>
      <c r="N606" s="46">
        <f t="shared" si="106"/>
        <v>7903.4214070999997</v>
      </c>
      <c r="O606" s="46">
        <f t="shared" si="107"/>
        <v>7528.1814070999999</v>
      </c>
      <c r="P606" s="46">
        <f>'Данные ком.оператора'!C607</f>
        <v>2187.3393844000002</v>
      </c>
    </row>
    <row r="607" spans="2:16" ht="15.75" x14ac:dyDescent="0.25">
      <c r="B607" s="34">
        <f>'Данные ком.оператора'!A608</f>
        <v>45467</v>
      </c>
      <c r="C607" s="6">
        <v>14</v>
      </c>
      <c r="D607" s="46">
        <f t="shared" si="96"/>
        <v>4895.2004995199995</v>
      </c>
      <c r="E607" s="46">
        <f t="shared" si="97"/>
        <v>4895.2004995199995</v>
      </c>
      <c r="F607" s="46">
        <f t="shared" si="98"/>
        <v>4519.9604995199998</v>
      </c>
      <c r="G607" s="46">
        <f t="shared" si="99"/>
        <v>5639.5304995199995</v>
      </c>
      <c r="H607" s="46">
        <f t="shared" si="100"/>
        <v>5639.5304995199995</v>
      </c>
      <c r="I607" s="46">
        <f t="shared" si="101"/>
        <v>5264.2904995199997</v>
      </c>
      <c r="J607" s="46">
        <f t="shared" si="102"/>
        <v>6768.2104995199998</v>
      </c>
      <c r="K607" s="46">
        <f t="shared" si="103"/>
        <v>6768.2104995199998</v>
      </c>
      <c r="L607" s="46">
        <f t="shared" si="104"/>
        <v>6392.97049952</v>
      </c>
      <c r="M607" s="46">
        <f t="shared" si="105"/>
        <v>7936.9404995199993</v>
      </c>
      <c r="N607" s="46">
        <f t="shared" si="106"/>
        <v>7936.9404995199993</v>
      </c>
      <c r="O607" s="46">
        <f t="shared" si="107"/>
        <v>7561.7004995199995</v>
      </c>
      <c r="P607" s="46">
        <f>'Данные ком.оператора'!C608</f>
        <v>2220.8584768199999</v>
      </c>
    </row>
    <row r="608" spans="2:16" ht="15.75" x14ac:dyDescent="0.25">
      <c r="B608" s="34">
        <f>'Данные ком.оператора'!A609</f>
        <v>45467</v>
      </c>
      <c r="C608" s="6">
        <v>15</v>
      </c>
      <c r="D608" s="46">
        <f t="shared" si="96"/>
        <v>4900.7067188499996</v>
      </c>
      <c r="E608" s="46">
        <f t="shared" si="97"/>
        <v>4900.7067188499996</v>
      </c>
      <c r="F608" s="46">
        <f t="shared" si="98"/>
        <v>4525.4667188499998</v>
      </c>
      <c r="G608" s="46">
        <f t="shared" si="99"/>
        <v>5645.0367188499995</v>
      </c>
      <c r="H608" s="46">
        <f t="shared" si="100"/>
        <v>5645.0367188499995</v>
      </c>
      <c r="I608" s="46">
        <f t="shared" si="101"/>
        <v>5269.7967188499997</v>
      </c>
      <c r="J608" s="46">
        <f t="shared" si="102"/>
        <v>6773.7167188499998</v>
      </c>
      <c r="K608" s="46">
        <f t="shared" si="103"/>
        <v>6773.7167188499998</v>
      </c>
      <c r="L608" s="46">
        <f t="shared" si="104"/>
        <v>6398.47671885</v>
      </c>
      <c r="M608" s="46">
        <f t="shared" si="105"/>
        <v>7942.4467188499993</v>
      </c>
      <c r="N608" s="46">
        <f t="shared" si="106"/>
        <v>7942.4467188499993</v>
      </c>
      <c r="O608" s="46">
        <f t="shared" si="107"/>
        <v>7567.2067188499996</v>
      </c>
      <c r="P608" s="46">
        <f>'Данные ком.оператора'!C609</f>
        <v>2226.3646961499999</v>
      </c>
    </row>
    <row r="609" spans="2:16" ht="15.75" x14ac:dyDescent="0.25">
      <c r="B609" s="34">
        <f>'Данные ком.оператора'!A610</f>
        <v>45467</v>
      </c>
      <c r="C609" s="6">
        <v>16</v>
      </c>
      <c r="D609" s="46">
        <f t="shared" si="96"/>
        <v>4907.2581215699993</v>
      </c>
      <c r="E609" s="46">
        <f t="shared" si="97"/>
        <v>4907.2581215699993</v>
      </c>
      <c r="F609" s="46">
        <f t="shared" si="98"/>
        <v>4532.0181215699995</v>
      </c>
      <c r="G609" s="46">
        <f t="shared" si="99"/>
        <v>5651.5881215700001</v>
      </c>
      <c r="H609" s="46">
        <f t="shared" si="100"/>
        <v>5651.5881215700001</v>
      </c>
      <c r="I609" s="46">
        <f t="shared" si="101"/>
        <v>5276.3481215700003</v>
      </c>
      <c r="J609" s="46">
        <f t="shared" si="102"/>
        <v>6780.2681215699995</v>
      </c>
      <c r="K609" s="46">
        <f t="shared" si="103"/>
        <v>6780.2681215699995</v>
      </c>
      <c r="L609" s="46">
        <f t="shared" si="104"/>
        <v>6405.0281215699997</v>
      </c>
      <c r="M609" s="46">
        <f t="shared" si="105"/>
        <v>7948.99812157</v>
      </c>
      <c r="N609" s="46">
        <f t="shared" si="106"/>
        <v>7948.99812157</v>
      </c>
      <c r="O609" s="46">
        <f t="shared" si="107"/>
        <v>7573.7581215700002</v>
      </c>
      <c r="P609" s="46">
        <f>'Данные ком.оператора'!C610</f>
        <v>2232.91609887</v>
      </c>
    </row>
    <row r="610" spans="2:16" ht="15.75" x14ac:dyDescent="0.25">
      <c r="B610" s="34">
        <f>'Данные ком.оператора'!A611</f>
        <v>45467</v>
      </c>
      <c r="C610" s="6">
        <v>17</v>
      </c>
      <c r="D610" s="46">
        <f t="shared" si="96"/>
        <v>4877.0003548799987</v>
      </c>
      <c r="E610" s="46">
        <f t="shared" si="97"/>
        <v>4877.0003548799987</v>
      </c>
      <c r="F610" s="46">
        <f t="shared" si="98"/>
        <v>4501.7603548799989</v>
      </c>
      <c r="G610" s="46">
        <f t="shared" si="99"/>
        <v>5621.3303548799995</v>
      </c>
      <c r="H610" s="46">
        <f t="shared" si="100"/>
        <v>5621.3303548799995</v>
      </c>
      <c r="I610" s="46">
        <f t="shared" si="101"/>
        <v>5246.0903548799997</v>
      </c>
      <c r="J610" s="46">
        <f t="shared" si="102"/>
        <v>6750.0103548799989</v>
      </c>
      <c r="K610" s="46">
        <f t="shared" si="103"/>
        <v>6750.0103548799989</v>
      </c>
      <c r="L610" s="46">
        <f t="shared" si="104"/>
        <v>6374.7703548799991</v>
      </c>
      <c r="M610" s="46">
        <f t="shared" si="105"/>
        <v>7918.7403548799994</v>
      </c>
      <c r="N610" s="46">
        <f t="shared" si="106"/>
        <v>7918.7403548799994</v>
      </c>
      <c r="O610" s="46">
        <f t="shared" si="107"/>
        <v>7543.5003548799996</v>
      </c>
      <c r="P610" s="46">
        <f>'Данные ком.оператора'!C611</f>
        <v>2202.6583321799999</v>
      </c>
    </row>
    <row r="611" spans="2:16" ht="15.75" x14ac:dyDescent="0.25">
      <c r="B611" s="34">
        <f>'Данные ком.оператора'!A612</f>
        <v>45467</v>
      </c>
      <c r="C611" s="6">
        <v>18</v>
      </c>
      <c r="D611" s="46">
        <f t="shared" si="96"/>
        <v>4866.4374823299995</v>
      </c>
      <c r="E611" s="46">
        <f t="shared" si="97"/>
        <v>4866.4374823299995</v>
      </c>
      <c r="F611" s="46">
        <f t="shared" si="98"/>
        <v>4491.1974823299997</v>
      </c>
      <c r="G611" s="46">
        <f t="shared" si="99"/>
        <v>5610.7674823299994</v>
      </c>
      <c r="H611" s="46">
        <f t="shared" si="100"/>
        <v>5610.7674823299994</v>
      </c>
      <c r="I611" s="46">
        <f t="shared" si="101"/>
        <v>5235.5274823299997</v>
      </c>
      <c r="J611" s="46">
        <f t="shared" si="102"/>
        <v>6739.4474823299997</v>
      </c>
      <c r="K611" s="46">
        <f t="shared" si="103"/>
        <v>6739.4474823299997</v>
      </c>
      <c r="L611" s="46">
        <f t="shared" si="104"/>
        <v>6364.2074823299999</v>
      </c>
      <c r="M611" s="46">
        <f t="shared" si="105"/>
        <v>7908.1774823299993</v>
      </c>
      <c r="N611" s="46">
        <f t="shared" si="106"/>
        <v>7908.1774823299993</v>
      </c>
      <c r="O611" s="46">
        <f t="shared" si="107"/>
        <v>7532.9374823299995</v>
      </c>
      <c r="P611" s="46">
        <f>'Данные ком.оператора'!C612</f>
        <v>2192.0954596299998</v>
      </c>
    </row>
    <row r="612" spans="2:16" ht="15.75" x14ac:dyDescent="0.25">
      <c r="B612" s="34">
        <f>'Данные ком.оператора'!A613</f>
        <v>45467</v>
      </c>
      <c r="C612" s="6">
        <v>19</v>
      </c>
      <c r="D612" s="46">
        <f t="shared" si="96"/>
        <v>4866.1649412999986</v>
      </c>
      <c r="E612" s="46">
        <f t="shared" si="97"/>
        <v>4866.1649412999986</v>
      </c>
      <c r="F612" s="46">
        <f t="shared" si="98"/>
        <v>4490.9249412999989</v>
      </c>
      <c r="G612" s="46">
        <f t="shared" si="99"/>
        <v>5610.4949412999995</v>
      </c>
      <c r="H612" s="46">
        <f t="shared" si="100"/>
        <v>5610.4949412999995</v>
      </c>
      <c r="I612" s="46">
        <f t="shared" si="101"/>
        <v>5235.2549412999997</v>
      </c>
      <c r="J612" s="46">
        <f t="shared" si="102"/>
        <v>6739.1749412999989</v>
      </c>
      <c r="K612" s="46">
        <f t="shared" si="103"/>
        <v>6739.1749412999989</v>
      </c>
      <c r="L612" s="46">
        <f t="shared" si="104"/>
        <v>6363.9349412999991</v>
      </c>
      <c r="M612" s="46">
        <f t="shared" si="105"/>
        <v>7907.9049412999993</v>
      </c>
      <c r="N612" s="46">
        <f t="shared" si="106"/>
        <v>7907.9049412999993</v>
      </c>
      <c r="O612" s="46">
        <f t="shared" si="107"/>
        <v>7532.6649412999996</v>
      </c>
      <c r="P612" s="46">
        <f>'Данные ком.оператора'!C613</f>
        <v>2191.8229185999999</v>
      </c>
    </row>
    <row r="613" spans="2:16" ht="15.75" x14ac:dyDescent="0.25">
      <c r="B613" s="34">
        <f>'Данные ком.оператора'!A614</f>
        <v>45467</v>
      </c>
      <c r="C613" s="6">
        <v>20</v>
      </c>
      <c r="D613" s="46">
        <f t="shared" si="96"/>
        <v>4820.5608850499993</v>
      </c>
      <c r="E613" s="46">
        <f t="shared" si="97"/>
        <v>4820.5608850499993</v>
      </c>
      <c r="F613" s="46">
        <f t="shared" si="98"/>
        <v>4445.3208850499996</v>
      </c>
      <c r="G613" s="46">
        <f t="shared" si="99"/>
        <v>5564.8908850500002</v>
      </c>
      <c r="H613" s="46">
        <f t="shared" si="100"/>
        <v>5564.8908850500002</v>
      </c>
      <c r="I613" s="46">
        <f t="shared" si="101"/>
        <v>5189.6508850500004</v>
      </c>
      <c r="J613" s="46">
        <f t="shared" si="102"/>
        <v>6693.5708850499996</v>
      </c>
      <c r="K613" s="46">
        <f t="shared" si="103"/>
        <v>6693.5708850499996</v>
      </c>
      <c r="L613" s="46">
        <f t="shared" si="104"/>
        <v>6318.3308850499998</v>
      </c>
      <c r="M613" s="46">
        <f t="shared" si="105"/>
        <v>7862.30088505</v>
      </c>
      <c r="N613" s="46">
        <f t="shared" si="106"/>
        <v>7862.30088505</v>
      </c>
      <c r="O613" s="46">
        <f t="shared" si="107"/>
        <v>7487.0608850500003</v>
      </c>
      <c r="P613" s="46">
        <f>'Данные ком.оператора'!C614</f>
        <v>2146.2188623500001</v>
      </c>
    </row>
    <row r="614" spans="2:16" ht="15.75" x14ac:dyDescent="0.25">
      <c r="B614" s="34">
        <f>'Данные ком.оператора'!A615</f>
        <v>45467</v>
      </c>
      <c r="C614" s="6">
        <v>21</v>
      </c>
      <c r="D614" s="46">
        <f t="shared" si="96"/>
        <v>4807.6252257099995</v>
      </c>
      <c r="E614" s="46">
        <f t="shared" si="97"/>
        <v>4807.6252257099995</v>
      </c>
      <c r="F614" s="46">
        <f t="shared" si="98"/>
        <v>4432.3852257099998</v>
      </c>
      <c r="G614" s="46">
        <f t="shared" si="99"/>
        <v>5551.9552257099995</v>
      </c>
      <c r="H614" s="46">
        <f t="shared" si="100"/>
        <v>5551.9552257099995</v>
      </c>
      <c r="I614" s="46">
        <f t="shared" si="101"/>
        <v>5176.7152257099997</v>
      </c>
      <c r="J614" s="46">
        <f t="shared" si="102"/>
        <v>6680.6352257099998</v>
      </c>
      <c r="K614" s="46">
        <f t="shared" si="103"/>
        <v>6680.6352257099998</v>
      </c>
      <c r="L614" s="46">
        <f t="shared" si="104"/>
        <v>6305.39522571</v>
      </c>
      <c r="M614" s="46">
        <f t="shared" si="105"/>
        <v>7849.3652257099993</v>
      </c>
      <c r="N614" s="46">
        <f t="shared" si="106"/>
        <v>7849.3652257099993</v>
      </c>
      <c r="O614" s="46">
        <f t="shared" si="107"/>
        <v>7474.1252257099995</v>
      </c>
      <c r="P614" s="46">
        <f>'Данные ком.оператора'!C615</f>
        <v>2133.2832030099999</v>
      </c>
    </row>
    <row r="615" spans="2:16" ht="15.75" x14ac:dyDescent="0.25">
      <c r="B615" s="34">
        <f>'Данные ком.оператора'!A616</f>
        <v>45467</v>
      </c>
      <c r="C615" s="6">
        <v>22</v>
      </c>
      <c r="D615" s="46">
        <f t="shared" si="96"/>
        <v>4777.5795189299997</v>
      </c>
      <c r="E615" s="46">
        <f t="shared" si="97"/>
        <v>4777.5795189299997</v>
      </c>
      <c r="F615" s="46">
        <f t="shared" si="98"/>
        <v>4402.3395189299999</v>
      </c>
      <c r="G615" s="46">
        <f t="shared" si="99"/>
        <v>5521.9095189299996</v>
      </c>
      <c r="H615" s="46">
        <f t="shared" si="100"/>
        <v>5521.9095189299996</v>
      </c>
      <c r="I615" s="46">
        <f t="shared" si="101"/>
        <v>5146.6695189299999</v>
      </c>
      <c r="J615" s="46">
        <f t="shared" si="102"/>
        <v>6650.5895189299999</v>
      </c>
      <c r="K615" s="46">
        <f t="shared" si="103"/>
        <v>6650.5895189299999</v>
      </c>
      <c r="L615" s="46">
        <f t="shared" si="104"/>
        <v>6275.3495189300002</v>
      </c>
      <c r="M615" s="46">
        <f t="shared" si="105"/>
        <v>7819.3195189299995</v>
      </c>
      <c r="N615" s="46">
        <f t="shared" si="106"/>
        <v>7819.3195189299995</v>
      </c>
      <c r="O615" s="46">
        <f t="shared" si="107"/>
        <v>7444.0795189299997</v>
      </c>
      <c r="P615" s="46">
        <f>'Данные ком.оператора'!C616</f>
        <v>2103.23749623</v>
      </c>
    </row>
    <row r="616" spans="2:16" ht="15.75" x14ac:dyDescent="0.25">
      <c r="B616" s="34">
        <f>'Данные ком.оператора'!A617</f>
        <v>45467</v>
      </c>
      <c r="C616" s="6">
        <v>23</v>
      </c>
      <c r="D616" s="46">
        <f t="shared" si="96"/>
        <v>4667.5318225299989</v>
      </c>
      <c r="E616" s="46">
        <f t="shared" si="97"/>
        <v>4667.5318225299989</v>
      </c>
      <c r="F616" s="46">
        <f t="shared" si="98"/>
        <v>4292.2918225299991</v>
      </c>
      <c r="G616" s="46">
        <f t="shared" si="99"/>
        <v>5411.8618225299997</v>
      </c>
      <c r="H616" s="46">
        <f t="shared" si="100"/>
        <v>5411.8618225299997</v>
      </c>
      <c r="I616" s="46">
        <f t="shared" si="101"/>
        <v>5036.6218225299999</v>
      </c>
      <c r="J616" s="46">
        <f t="shared" si="102"/>
        <v>6540.5418225299991</v>
      </c>
      <c r="K616" s="46">
        <f t="shared" si="103"/>
        <v>6540.5418225299991</v>
      </c>
      <c r="L616" s="46">
        <f t="shared" si="104"/>
        <v>6165.3018225299993</v>
      </c>
      <c r="M616" s="46">
        <f t="shared" si="105"/>
        <v>7709.2718225299996</v>
      </c>
      <c r="N616" s="46">
        <f t="shared" si="106"/>
        <v>7709.2718225299996</v>
      </c>
      <c r="O616" s="46">
        <f t="shared" si="107"/>
        <v>7334.0318225299998</v>
      </c>
      <c r="P616" s="46">
        <f>'Данные ком.оператора'!C617</f>
        <v>1993.1897998300001</v>
      </c>
    </row>
    <row r="617" spans="2:16" ht="15.75" x14ac:dyDescent="0.25">
      <c r="B617" s="34">
        <f>'Данные ком.оператора'!A618</f>
        <v>45467</v>
      </c>
      <c r="C617" s="6">
        <v>24</v>
      </c>
      <c r="D617" s="46">
        <f t="shared" si="96"/>
        <v>4540.9708422799995</v>
      </c>
      <c r="E617" s="46">
        <f t="shared" si="97"/>
        <v>4540.9708422799995</v>
      </c>
      <c r="F617" s="46">
        <f t="shared" si="98"/>
        <v>4165.7308422799997</v>
      </c>
      <c r="G617" s="46">
        <f t="shared" si="99"/>
        <v>5285.3008422799994</v>
      </c>
      <c r="H617" s="46">
        <f t="shared" si="100"/>
        <v>5285.3008422799994</v>
      </c>
      <c r="I617" s="46">
        <f t="shared" si="101"/>
        <v>4910.0608422799996</v>
      </c>
      <c r="J617" s="46">
        <f t="shared" si="102"/>
        <v>6413.9808422799997</v>
      </c>
      <c r="K617" s="46">
        <f t="shared" si="103"/>
        <v>6413.9808422799997</v>
      </c>
      <c r="L617" s="46">
        <f t="shared" si="104"/>
        <v>6038.7408422799999</v>
      </c>
      <c r="M617" s="46">
        <f t="shared" si="105"/>
        <v>7582.7108422799993</v>
      </c>
      <c r="N617" s="46">
        <f t="shared" si="106"/>
        <v>7582.7108422799993</v>
      </c>
      <c r="O617" s="46">
        <f t="shared" si="107"/>
        <v>7207.4708422799995</v>
      </c>
      <c r="P617" s="46">
        <f>'Данные ком.оператора'!C618</f>
        <v>1866.62881958</v>
      </c>
    </row>
    <row r="618" spans="2:16" ht="15.75" x14ac:dyDescent="0.25">
      <c r="B618" s="34">
        <f>'Данные ком.оператора'!A619</f>
        <v>45468</v>
      </c>
      <c r="C618" s="6">
        <v>1</v>
      </c>
      <c r="D618" s="46">
        <f t="shared" si="96"/>
        <v>4644.9502551899996</v>
      </c>
      <c r="E618" s="46">
        <f t="shared" si="97"/>
        <v>4644.9502551899996</v>
      </c>
      <c r="F618" s="46">
        <f t="shared" si="98"/>
        <v>4269.7102551899998</v>
      </c>
      <c r="G618" s="46">
        <f t="shared" si="99"/>
        <v>5389.2802551899995</v>
      </c>
      <c r="H618" s="46">
        <f t="shared" si="100"/>
        <v>5389.2802551899995</v>
      </c>
      <c r="I618" s="46">
        <f t="shared" si="101"/>
        <v>5014.0402551899997</v>
      </c>
      <c r="J618" s="46">
        <f t="shared" si="102"/>
        <v>6517.9602551899998</v>
      </c>
      <c r="K618" s="46">
        <f t="shared" si="103"/>
        <v>6517.9602551899998</v>
      </c>
      <c r="L618" s="46">
        <f t="shared" si="104"/>
        <v>6142.72025519</v>
      </c>
      <c r="M618" s="46">
        <f t="shared" si="105"/>
        <v>7686.6902551899993</v>
      </c>
      <c r="N618" s="46">
        <f t="shared" si="106"/>
        <v>7686.6902551899993</v>
      </c>
      <c r="O618" s="46">
        <f t="shared" si="107"/>
        <v>7311.4502551899996</v>
      </c>
      <c r="P618" s="46">
        <f>'Данные ком.оператора'!C619</f>
        <v>1970.6082324900001</v>
      </c>
    </row>
    <row r="619" spans="2:16" ht="15.75" x14ac:dyDescent="0.25">
      <c r="B619" s="34">
        <f>'Данные ком.оператора'!A620</f>
        <v>45468</v>
      </c>
      <c r="C619" s="6">
        <v>2</v>
      </c>
      <c r="D619" s="46">
        <f t="shared" ref="D619:D682" si="108">P619+$G$22+$G$28+$G$24</f>
        <v>4679.5887837799992</v>
      </c>
      <c r="E619" s="46">
        <f t="shared" ref="E619:E682" si="109">P619+$G$22+$H$28+$G$24</f>
        <v>4679.5887837799992</v>
      </c>
      <c r="F619" s="46">
        <f t="shared" ref="F619:F682" si="110">P619+$G$22+$I$28+$G$24</f>
        <v>4304.3487837799994</v>
      </c>
      <c r="G619" s="46">
        <f t="shared" ref="G619:G682" si="111">P619+$H$22+$G$24+$G$28</f>
        <v>5423.9187837799991</v>
      </c>
      <c r="H619" s="46">
        <f t="shared" ref="H619:H682" si="112">P619+$H$22+$G$24+$H$28</f>
        <v>5423.9187837799991</v>
      </c>
      <c r="I619" s="46">
        <f t="shared" ref="I619:I682" si="113">P619+$H$22+$G$24+$I$28</f>
        <v>5048.6787837799993</v>
      </c>
      <c r="J619" s="46">
        <f t="shared" ref="J619:J682" si="114">P619+$I$22+$G$24+$G$28</f>
        <v>6552.5987837799994</v>
      </c>
      <c r="K619" s="46">
        <f t="shared" ref="K619:K682" si="115">P619+$I$22+$G$24+$H$28</f>
        <v>6552.5987837799994</v>
      </c>
      <c r="L619" s="46">
        <f t="shared" ref="L619:L682" si="116">P619+$I$22+$G$24+$I$28</f>
        <v>6177.3587837799996</v>
      </c>
      <c r="M619" s="46">
        <f t="shared" ref="M619:M682" si="117">P619+$J$22+$G$24+$G$28</f>
        <v>7721.328783779999</v>
      </c>
      <c r="N619" s="46">
        <f t="shared" ref="N619:N682" si="118">P619+$J$22+$G$24+$H$28</f>
        <v>7721.328783779999</v>
      </c>
      <c r="O619" s="46">
        <f t="shared" ref="O619:O682" si="119">P619+$J$22+$G$24+$I$28</f>
        <v>7346.0887837799992</v>
      </c>
      <c r="P619" s="46">
        <f>'Данные ком.оператора'!C620</f>
        <v>2005.2467610799999</v>
      </c>
    </row>
    <row r="620" spans="2:16" ht="15.75" x14ac:dyDescent="0.25">
      <c r="B620" s="34">
        <f>'Данные ком.оператора'!A621</f>
        <v>45468</v>
      </c>
      <c r="C620" s="6">
        <v>3</v>
      </c>
      <c r="D620" s="46">
        <f t="shared" si="108"/>
        <v>4758.3389131599988</v>
      </c>
      <c r="E620" s="46">
        <f t="shared" si="109"/>
        <v>4758.3389131599988</v>
      </c>
      <c r="F620" s="46">
        <f t="shared" si="110"/>
        <v>4383.098913159999</v>
      </c>
      <c r="G620" s="46">
        <f t="shared" si="111"/>
        <v>5502.6689131599996</v>
      </c>
      <c r="H620" s="46">
        <f t="shared" si="112"/>
        <v>5502.6689131599996</v>
      </c>
      <c r="I620" s="46">
        <f t="shared" si="113"/>
        <v>5127.4289131599999</v>
      </c>
      <c r="J620" s="46">
        <f t="shared" si="114"/>
        <v>6631.348913159999</v>
      </c>
      <c r="K620" s="46">
        <f t="shared" si="115"/>
        <v>6631.348913159999</v>
      </c>
      <c r="L620" s="46">
        <f t="shared" si="116"/>
        <v>6256.1089131599992</v>
      </c>
      <c r="M620" s="46">
        <f t="shared" si="117"/>
        <v>7800.0789131599995</v>
      </c>
      <c r="N620" s="46">
        <f t="shared" si="118"/>
        <v>7800.0789131599995</v>
      </c>
      <c r="O620" s="46">
        <f t="shared" si="119"/>
        <v>7424.8389131599997</v>
      </c>
      <c r="P620" s="46">
        <f>'Данные ком.оператора'!C621</f>
        <v>2083.99689046</v>
      </c>
    </row>
    <row r="621" spans="2:16" ht="15.75" x14ac:dyDescent="0.25">
      <c r="B621" s="34">
        <f>'Данные ком.оператора'!A622</f>
        <v>45468</v>
      </c>
      <c r="C621" s="6">
        <v>4</v>
      </c>
      <c r="D621" s="46">
        <f t="shared" si="108"/>
        <v>4751.5643478299999</v>
      </c>
      <c r="E621" s="46">
        <f t="shared" si="109"/>
        <v>4751.5643478299999</v>
      </c>
      <c r="F621" s="46">
        <f t="shared" si="110"/>
        <v>4376.3243478300001</v>
      </c>
      <c r="G621" s="46">
        <f t="shared" si="111"/>
        <v>5495.8943478299998</v>
      </c>
      <c r="H621" s="46">
        <f t="shared" si="112"/>
        <v>5495.8943478299998</v>
      </c>
      <c r="I621" s="46">
        <f t="shared" si="113"/>
        <v>5120.65434783</v>
      </c>
      <c r="J621" s="46">
        <f t="shared" si="114"/>
        <v>6624.5743478300001</v>
      </c>
      <c r="K621" s="46">
        <f t="shared" si="115"/>
        <v>6624.5743478300001</v>
      </c>
      <c r="L621" s="46">
        <f t="shared" si="116"/>
        <v>6249.3343478300003</v>
      </c>
      <c r="M621" s="46">
        <f t="shared" si="117"/>
        <v>7793.3043478299996</v>
      </c>
      <c r="N621" s="46">
        <f t="shared" si="118"/>
        <v>7793.3043478299996</v>
      </c>
      <c r="O621" s="46">
        <f t="shared" si="119"/>
        <v>7418.0643478299999</v>
      </c>
      <c r="P621" s="46">
        <f>'Данные ком.оператора'!C622</f>
        <v>2077.2223251300002</v>
      </c>
    </row>
    <row r="622" spans="2:16" ht="15.75" x14ac:dyDescent="0.25">
      <c r="B622" s="34">
        <f>'Данные ком.оператора'!A623</f>
        <v>45468</v>
      </c>
      <c r="C622" s="6">
        <v>5</v>
      </c>
      <c r="D622" s="46">
        <f t="shared" si="108"/>
        <v>4705.5881401399993</v>
      </c>
      <c r="E622" s="46">
        <f t="shared" si="109"/>
        <v>4705.5881401399993</v>
      </c>
      <c r="F622" s="46">
        <f t="shared" si="110"/>
        <v>4330.3481401399995</v>
      </c>
      <c r="G622" s="46">
        <f t="shared" si="111"/>
        <v>5449.9181401399992</v>
      </c>
      <c r="H622" s="46">
        <f t="shared" si="112"/>
        <v>5449.9181401399992</v>
      </c>
      <c r="I622" s="46">
        <f t="shared" si="113"/>
        <v>5074.6781401399994</v>
      </c>
      <c r="J622" s="46">
        <f t="shared" si="114"/>
        <v>6578.5981401399995</v>
      </c>
      <c r="K622" s="46">
        <f t="shared" si="115"/>
        <v>6578.5981401399995</v>
      </c>
      <c r="L622" s="46">
        <f t="shared" si="116"/>
        <v>6203.3581401399997</v>
      </c>
      <c r="M622" s="46">
        <f t="shared" si="117"/>
        <v>7747.3281401399991</v>
      </c>
      <c r="N622" s="46">
        <f t="shared" si="118"/>
        <v>7747.3281401399991</v>
      </c>
      <c r="O622" s="46">
        <f t="shared" si="119"/>
        <v>7372.0881401399993</v>
      </c>
      <c r="P622" s="46">
        <f>'Данные ком.оператора'!C623</f>
        <v>2031.24611744</v>
      </c>
    </row>
    <row r="623" spans="2:16" ht="15.75" x14ac:dyDescent="0.25">
      <c r="B623" s="34">
        <f>'Данные ком.оператора'!A624</f>
        <v>45468</v>
      </c>
      <c r="C623" s="6">
        <v>6</v>
      </c>
      <c r="D623" s="46">
        <f t="shared" si="108"/>
        <v>4782.8278908699986</v>
      </c>
      <c r="E623" s="46">
        <f t="shared" si="109"/>
        <v>4782.8278908699986</v>
      </c>
      <c r="F623" s="46">
        <f t="shared" si="110"/>
        <v>4407.5878908699988</v>
      </c>
      <c r="G623" s="46">
        <f t="shared" si="111"/>
        <v>5527.1578908699994</v>
      </c>
      <c r="H623" s="46">
        <f t="shared" si="112"/>
        <v>5527.1578908699994</v>
      </c>
      <c r="I623" s="46">
        <f t="shared" si="113"/>
        <v>5151.9178908699996</v>
      </c>
      <c r="J623" s="46">
        <f t="shared" si="114"/>
        <v>6655.8378908699988</v>
      </c>
      <c r="K623" s="46">
        <f t="shared" si="115"/>
        <v>6655.8378908699988</v>
      </c>
      <c r="L623" s="46">
        <f t="shared" si="116"/>
        <v>6280.597890869999</v>
      </c>
      <c r="M623" s="46">
        <f t="shared" si="117"/>
        <v>7824.5678908699992</v>
      </c>
      <c r="N623" s="46">
        <f t="shared" si="118"/>
        <v>7824.5678908699992</v>
      </c>
      <c r="O623" s="46">
        <f t="shared" si="119"/>
        <v>7449.3278908699995</v>
      </c>
      <c r="P623" s="46">
        <f>'Данные ком.оператора'!C624</f>
        <v>2108.4858681699998</v>
      </c>
    </row>
    <row r="624" spans="2:16" ht="15.75" x14ac:dyDescent="0.25">
      <c r="B624" s="34">
        <f>'Данные ком.оператора'!A625</f>
        <v>45468</v>
      </c>
      <c r="C624" s="6">
        <v>7</v>
      </c>
      <c r="D624" s="46">
        <f t="shared" si="108"/>
        <v>4610.8344293699993</v>
      </c>
      <c r="E624" s="46">
        <f t="shared" si="109"/>
        <v>4610.8344293699993</v>
      </c>
      <c r="F624" s="46">
        <f t="shared" si="110"/>
        <v>4235.5944293699995</v>
      </c>
      <c r="G624" s="46">
        <f t="shared" si="111"/>
        <v>5355.1644293700001</v>
      </c>
      <c r="H624" s="46">
        <f t="shared" si="112"/>
        <v>5355.1644293700001</v>
      </c>
      <c r="I624" s="46">
        <f t="shared" si="113"/>
        <v>4979.9244293700003</v>
      </c>
      <c r="J624" s="46">
        <f t="shared" si="114"/>
        <v>6483.8444293699995</v>
      </c>
      <c r="K624" s="46">
        <f t="shared" si="115"/>
        <v>6483.8444293699995</v>
      </c>
      <c r="L624" s="46">
        <f t="shared" si="116"/>
        <v>6108.6044293699997</v>
      </c>
      <c r="M624" s="46">
        <f t="shared" si="117"/>
        <v>7652.57442937</v>
      </c>
      <c r="N624" s="46">
        <f t="shared" si="118"/>
        <v>7652.57442937</v>
      </c>
      <c r="O624" s="46">
        <f t="shared" si="119"/>
        <v>7277.3344293700002</v>
      </c>
      <c r="P624" s="46">
        <f>'Данные ком.оператора'!C625</f>
        <v>1936.49240667</v>
      </c>
    </row>
    <row r="625" spans="2:16" ht="15.75" x14ac:dyDescent="0.25">
      <c r="B625" s="34">
        <f>'Данные ком.оператора'!A626</f>
        <v>45468</v>
      </c>
      <c r="C625" s="6">
        <v>8</v>
      </c>
      <c r="D625" s="46">
        <f t="shared" si="108"/>
        <v>4599.3426704299991</v>
      </c>
      <c r="E625" s="46">
        <f t="shared" si="109"/>
        <v>4599.3426704299991</v>
      </c>
      <c r="F625" s="46">
        <f t="shared" si="110"/>
        <v>4224.1026704299993</v>
      </c>
      <c r="G625" s="46">
        <f t="shared" si="111"/>
        <v>5343.6726704299999</v>
      </c>
      <c r="H625" s="46">
        <f t="shared" si="112"/>
        <v>5343.6726704299999</v>
      </c>
      <c r="I625" s="46">
        <f t="shared" si="113"/>
        <v>4968.4326704300001</v>
      </c>
      <c r="J625" s="46">
        <f t="shared" si="114"/>
        <v>6472.3526704299993</v>
      </c>
      <c r="K625" s="46">
        <f t="shared" si="115"/>
        <v>6472.3526704299993</v>
      </c>
      <c r="L625" s="46">
        <f t="shared" si="116"/>
        <v>6097.1126704299995</v>
      </c>
      <c r="M625" s="46">
        <f t="shared" si="117"/>
        <v>7641.0826704299998</v>
      </c>
      <c r="N625" s="46">
        <f t="shared" si="118"/>
        <v>7641.0826704299998</v>
      </c>
      <c r="O625" s="46">
        <f t="shared" si="119"/>
        <v>7265.84267043</v>
      </c>
      <c r="P625" s="46">
        <f>'Данные ком.оператора'!C626</f>
        <v>1925.0006477300001</v>
      </c>
    </row>
    <row r="626" spans="2:16" ht="15.75" x14ac:dyDescent="0.25">
      <c r="B626" s="34">
        <f>'Данные ком.оператора'!A627</f>
        <v>45468</v>
      </c>
      <c r="C626" s="6">
        <v>9</v>
      </c>
      <c r="D626" s="46">
        <f t="shared" si="108"/>
        <v>4822.9007355199992</v>
      </c>
      <c r="E626" s="46">
        <f t="shared" si="109"/>
        <v>4822.9007355199992</v>
      </c>
      <c r="F626" s="46">
        <f t="shared" si="110"/>
        <v>4447.6607355199994</v>
      </c>
      <c r="G626" s="46">
        <f t="shared" si="111"/>
        <v>5567.2307355200001</v>
      </c>
      <c r="H626" s="46">
        <f t="shared" si="112"/>
        <v>5567.2307355200001</v>
      </c>
      <c r="I626" s="46">
        <f t="shared" si="113"/>
        <v>5191.9907355200003</v>
      </c>
      <c r="J626" s="46">
        <f t="shared" si="114"/>
        <v>6695.9107355199994</v>
      </c>
      <c r="K626" s="46">
        <f t="shared" si="115"/>
        <v>6695.9107355199994</v>
      </c>
      <c r="L626" s="46">
        <f t="shared" si="116"/>
        <v>6320.6707355199997</v>
      </c>
      <c r="M626" s="46">
        <f t="shared" si="117"/>
        <v>7864.6407355199999</v>
      </c>
      <c r="N626" s="46">
        <f t="shared" si="118"/>
        <v>7864.6407355199999</v>
      </c>
      <c r="O626" s="46">
        <f t="shared" si="119"/>
        <v>7489.4007355200001</v>
      </c>
      <c r="P626" s="46">
        <f>'Данные ком.оператора'!C627</f>
        <v>2148.55871282</v>
      </c>
    </row>
    <row r="627" spans="2:16" ht="15.75" x14ac:dyDescent="0.25">
      <c r="B627" s="34">
        <f>'Данные ком.оператора'!A628</f>
        <v>45468</v>
      </c>
      <c r="C627" s="6">
        <v>10</v>
      </c>
      <c r="D627" s="46">
        <f t="shared" si="108"/>
        <v>4901.069445359999</v>
      </c>
      <c r="E627" s="46">
        <f t="shared" si="109"/>
        <v>4901.069445359999</v>
      </c>
      <c r="F627" s="46">
        <f t="shared" si="110"/>
        <v>4525.8294453599992</v>
      </c>
      <c r="G627" s="46">
        <f t="shared" si="111"/>
        <v>5645.3994453599998</v>
      </c>
      <c r="H627" s="46">
        <f t="shared" si="112"/>
        <v>5645.3994453599998</v>
      </c>
      <c r="I627" s="46">
        <f t="shared" si="113"/>
        <v>5270.1594453600001</v>
      </c>
      <c r="J627" s="46">
        <f t="shared" si="114"/>
        <v>6774.0794453599992</v>
      </c>
      <c r="K627" s="46">
        <f t="shared" si="115"/>
        <v>6774.0794453599992</v>
      </c>
      <c r="L627" s="46">
        <f t="shared" si="116"/>
        <v>6398.8394453599994</v>
      </c>
      <c r="M627" s="46">
        <f t="shared" si="117"/>
        <v>7942.8094453599997</v>
      </c>
      <c r="N627" s="46">
        <f t="shared" si="118"/>
        <v>7942.8094453599997</v>
      </c>
      <c r="O627" s="46">
        <f t="shared" si="119"/>
        <v>7567.5694453599999</v>
      </c>
      <c r="P627" s="46">
        <f>'Данные ком.оператора'!C628</f>
        <v>2226.7274226599998</v>
      </c>
    </row>
    <row r="628" spans="2:16" ht="15.75" x14ac:dyDescent="0.25">
      <c r="B628" s="34">
        <f>'Данные ком.оператора'!A629</f>
        <v>45468</v>
      </c>
      <c r="C628" s="6">
        <v>11</v>
      </c>
      <c r="D628" s="46">
        <f t="shared" si="108"/>
        <v>4890.9046072899991</v>
      </c>
      <c r="E628" s="46">
        <f t="shared" si="109"/>
        <v>4890.9046072899991</v>
      </c>
      <c r="F628" s="46">
        <f t="shared" si="110"/>
        <v>4515.6646072899994</v>
      </c>
      <c r="G628" s="46">
        <f t="shared" si="111"/>
        <v>5635.2346072899991</v>
      </c>
      <c r="H628" s="46">
        <f t="shared" si="112"/>
        <v>5635.2346072899991</v>
      </c>
      <c r="I628" s="46">
        <f t="shared" si="113"/>
        <v>5259.9946072899993</v>
      </c>
      <c r="J628" s="46">
        <f t="shared" si="114"/>
        <v>6763.9146072899994</v>
      </c>
      <c r="K628" s="46">
        <f t="shared" si="115"/>
        <v>6763.9146072899994</v>
      </c>
      <c r="L628" s="46">
        <f t="shared" si="116"/>
        <v>6388.6746072899996</v>
      </c>
      <c r="M628" s="46">
        <f t="shared" si="117"/>
        <v>7932.6446072899989</v>
      </c>
      <c r="N628" s="46">
        <f t="shared" si="118"/>
        <v>7932.6446072899989</v>
      </c>
      <c r="O628" s="46">
        <f t="shared" si="119"/>
        <v>7557.4046072899991</v>
      </c>
      <c r="P628" s="46">
        <f>'Данные ком.оператора'!C629</f>
        <v>2216.5625845899999</v>
      </c>
    </row>
    <row r="629" spans="2:16" ht="15.75" x14ac:dyDescent="0.25">
      <c r="B629" s="34">
        <f>'Данные ком.оператора'!A630</f>
        <v>45468</v>
      </c>
      <c r="C629" s="6">
        <v>12</v>
      </c>
      <c r="D629" s="46">
        <f t="shared" si="108"/>
        <v>4892.239364529999</v>
      </c>
      <c r="E629" s="46">
        <f t="shared" si="109"/>
        <v>4892.239364529999</v>
      </c>
      <c r="F629" s="46">
        <f t="shared" si="110"/>
        <v>4516.9993645299992</v>
      </c>
      <c r="G629" s="46">
        <f t="shared" si="111"/>
        <v>5636.5693645299998</v>
      </c>
      <c r="H629" s="46">
        <f t="shared" si="112"/>
        <v>5636.5693645299998</v>
      </c>
      <c r="I629" s="46">
        <f t="shared" si="113"/>
        <v>5261.32936453</v>
      </c>
      <c r="J629" s="46">
        <f t="shared" si="114"/>
        <v>6765.2493645299992</v>
      </c>
      <c r="K629" s="46">
        <f t="shared" si="115"/>
        <v>6765.2493645299992</v>
      </c>
      <c r="L629" s="46">
        <f t="shared" si="116"/>
        <v>6390.0093645299994</v>
      </c>
      <c r="M629" s="46">
        <f t="shared" si="117"/>
        <v>7933.9793645299997</v>
      </c>
      <c r="N629" s="46">
        <f t="shared" si="118"/>
        <v>7933.9793645299997</v>
      </c>
      <c r="O629" s="46">
        <f t="shared" si="119"/>
        <v>7558.7393645299999</v>
      </c>
      <c r="P629" s="46">
        <f>'Данные ком.оператора'!C630</f>
        <v>2217.8973418300002</v>
      </c>
    </row>
    <row r="630" spans="2:16" ht="15.75" x14ac:dyDescent="0.25">
      <c r="B630" s="34">
        <f>'Данные ком.оператора'!A631</f>
        <v>45468</v>
      </c>
      <c r="C630" s="6">
        <v>13</v>
      </c>
      <c r="D630" s="46">
        <f t="shared" si="108"/>
        <v>4882.1303244599994</v>
      </c>
      <c r="E630" s="46">
        <f t="shared" si="109"/>
        <v>4882.1303244599994</v>
      </c>
      <c r="F630" s="46">
        <f t="shared" si="110"/>
        <v>4506.8903244599996</v>
      </c>
      <c r="G630" s="46">
        <f t="shared" si="111"/>
        <v>5626.4603244599994</v>
      </c>
      <c r="H630" s="46">
        <f t="shared" si="112"/>
        <v>5626.4603244599994</v>
      </c>
      <c r="I630" s="46">
        <f t="shared" si="113"/>
        <v>5251.2203244599996</v>
      </c>
      <c r="J630" s="46">
        <f t="shared" si="114"/>
        <v>6755.1403244599996</v>
      </c>
      <c r="K630" s="46">
        <f t="shared" si="115"/>
        <v>6755.1403244599996</v>
      </c>
      <c r="L630" s="46">
        <f t="shared" si="116"/>
        <v>6379.9003244599999</v>
      </c>
      <c r="M630" s="46">
        <f t="shared" si="117"/>
        <v>7923.8703244599992</v>
      </c>
      <c r="N630" s="46">
        <f t="shared" si="118"/>
        <v>7923.8703244599992</v>
      </c>
      <c r="O630" s="46">
        <f t="shared" si="119"/>
        <v>7548.6303244599994</v>
      </c>
      <c r="P630" s="46">
        <f>'Данные ком.оператора'!C631</f>
        <v>2207.7883017600002</v>
      </c>
    </row>
    <row r="631" spans="2:16" ht="15.75" x14ac:dyDescent="0.25">
      <c r="B631" s="34">
        <f>'Данные ком.оператора'!A632</f>
        <v>45468</v>
      </c>
      <c r="C631" s="6">
        <v>14</v>
      </c>
      <c r="D631" s="46">
        <f t="shared" si="108"/>
        <v>4869.0720410699987</v>
      </c>
      <c r="E631" s="46">
        <f t="shared" si="109"/>
        <v>4869.0720410699987</v>
      </c>
      <c r="F631" s="46">
        <f t="shared" si="110"/>
        <v>4493.8320410699989</v>
      </c>
      <c r="G631" s="46">
        <f t="shared" si="111"/>
        <v>5613.4020410699995</v>
      </c>
      <c r="H631" s="46">
        <f t="shared" si="112"/>
        <v>5613.4020410699995</v>
      </c>
      <c r="I631" s="46">
        <f t="shared" si="113"/>
        <v>5238.1620410699998</v>
      </c>
      <c r="J631" s="46">
        <f t="shared" si="114"/>
        <v>6742.0820410699989</v>
      </c>
      <c r="K631" s="46">
        <f t="shared" si="115"/>
        <v>6742.0820410699989</v>
      </c>
      <c r="L631" s="46">
        <f t="shared" si="116"/>
        <v>6366.8420410699991</v>
      </c>
      <c r="M631" s="46">
        <f t="shared" si="117"/>
        <v>7910.8120410699994</v>
      </c>
      <c r="N631" s="46">
        <f t="shared" si="118"/>
        <v>7910.8120410699994</v>
      </c>
      <c r="O631" s="46">
        <f t="shared" si="119"/>
        <v>7535.5720410699996</v>
      </c>
      <c r="P631" s="46">
        <f>'Данные ком.оператора'!C632</f>
        <v>2194.7300183699999</v>
      </c>
    </row>
    <row r="632" spans="2:16" ht="15.75" x14ac:dyDescent="0.25">
      <c r="B632" s="34">
        <f>'Данные ком.оператора'!A633</f>
        <v>45468</v>
      </c>
      <c r="C632" s="6">
        <v>15</v>
      </c>
      <c r="D632" s="46">
        <f t="shared" si="108"/>
        <v>4872.3748228699997</v>
      </c>
      <c r="E632" s="46">
        <f t="shared" si="109"/>
        <v>4872.3748228699997</v>
      </c>
      <c r="F632" s="46">
        <f t="shared" si="110"/>
        <v>4497.1348228699999</v>
      </c>
      <c r="G632" s="46">
        <f t="shared" si="111"/>
        <v>5616.7048228699996</v>
      </c>
      <c r="H632" s="46">
        <f t="shared" si="112"/>
        <v>5616.7048228699996</v>
      </c>
      <c r="I632" s="46">
        <f t="shared" si="113"/>
        <v>5241.4648228699998</v>
      </c>
      <c r="J632" s="46">
        <f t="shared" si="114"/>
        <v>6745.3848228699999</v>
      </c>
      <c r="K632" s="46">
        <f t="shared" si="115"/>
        <v>6745.3848228699999</v>
      </c>
      <c r="L632" s="46">
        <f t="shared" si="116"/>
        <v>6370.1448228700001</v>
      </c>
      <c r="M632" s="46">
        <f t="shared" si="117"/>
        <v>7914.1148228699994</v>
      </c>
      <c r="N632" s="46">
        <f t="shared" si="118"/>
        <v>7914.1148228699994</v>
      </c>
      <c r="O632" s="46">
        <f t="shared" si="119"/>
        <v>7538.8748228699997</v>
      </c>
      <c r="P632" s="46">
        <f>'Данные ком.оператора'!C633</f>
        <v>2198.03280017</v>
      </c>
    </row>
    <row r="633" spans="2:16" ht="15.75" x14ac:dyDescent="0.25">
      <c r="B633" s="34">
        <f>'Данные ком.оператора'!A634</f>
        <v>45468</v>
      </c>
      <c r="C633" s="6">
        <v>16</v>
      </c>
      <c r="D633" s="46">
        <f t="shared" si="108"/>
        <v>4904.6120723199992</v>
      </c>
      <c r="E633" s="46">
        <f t="shared" si="109"/>
        <v>4904.6120723199992</v>
      </c>
      <c r="F633" s="46">
        <f t="shared" si="110"/>
        <v>4529.3720723199995</v>
      </c>
      <c r="G633" s="46">
        <f t="shared" si="111"/>
        <v>5648.9420723199992</v>
      </c>
      <c r="H633" s="46">
        <f t="shared" si="112"/>
        <v>5648.9420723199992</v>
      </c>
      <c r="I633" s="46">
        <f t="shared" si="113"/>
        <v>5273.7020723199994</v>
      </c>
      <c r="J633" s="46">
        <f t="shared" si="114"/>
        <v>6777.6220723199995</v>
      </c>
      <c r="K633" s="46">
        <f t="shared" si="115"/>
        <v>6777.6220723199995</v>
      </c>
      <c r="L633" s="46">
        <f t="shared" si="116"/>
        <v>6402.3820723199997</v>
      </c>
      <c r="M633" s="46">
        <f t="shared" si="117"/>
        <v>7946.352072319999</v>
      </c>
      <c r="N633" s="46">
        <f t="shared" si="118"/>
        <v>7946.352072319999</v>
      </c>
      <c r="O633" s="46">
        <f t="shared" si="119"/>
        <v>7571.1120723199992</v>
      </c>
      <c r="P633" s="46">
        <f>'Данные ком.оператора'!C634</f>
        <v>2230.27004962</v>
      </c>
    </row>
    <row r="634" spans="2:16" ht="15.75" x14ac:dyDescent="0.25">
      <c r="B634" s="34">
        <f>'Данные ком.оператора'!A635</f>
        <v>45468</v>
      </c>
      <c r="C634" s="6">
        <v>17</v>
      </c>
      <c r="D634" s="46">
        <f t="shared" si="108"/>
        <v>4888.6774092399992</v>
      </c>
      <c r="E634" s="46">
        <f t="shared" si="109"/>
        <v>4888.6774092399992</v>
      </c>
      <c r="F634" s="46">
        <f t="shared" si="110"/>
        <v>4513.4374092399994</v>
      </c>
      <c r="G634" s="46">
        <f t="shared" si="111"/>
        <v>5633.00740924</v>
      </c>
      <c r="H634" s="46">
        <f t="shared" si="112"/>
        <v>5633.00740924</v>
      </c>
      <c r="I634" s="46">
        <f t="shared" si="113"/>
        <v>5257.7674092400002</v>
      </c>
      <c r="J634" s="46">
        <f t="shared" si="114"/>
        <v>6761.6874092399994</v>
      </c>
      <c r="K634" s="46">
        <f t="shared" si="115"/>
        <v>6761.6874092399994</v>
      </c>
      <c r="L634" s="46">
        <f t="shared" si="116"/>
        <v>6386.4474092399996</v>
      </c>
      <c r="M634" s="46">
        <f t="shared" si="117"/>
        <v>7930.4174092399999</v>
      </c>
      <c r="N634" s="46">
        <f t="shared" si="118"/>
        <v>7930.4174092399999</v>
      </c>
      <c r="O634" s="46">
        <f t="shared" si="119"/>
        <v>7555.1774092400001</v>
      </c>
      <c r="P634" s="46">
        <f>'Данные ком.оператора'!C635</f>
        <v>2214.3353865399999</v>
      </c>
    </row>
    <row r="635" spans="2:16" ht="15.75" x14ac:dyDescent="0.25">
      <c r="B635" s="34">
        <f>'Данные ком.оператора'!A636</f>
        <v>45468</v>
      </c>
      <c r="C635" s="6">
        <v>18</v>
      </c>
      <c r="D635" s="46">
        <f t="shared" si="108"/>
        <v>4851.1367039799998</v>
      </c>
      <c r="E635" s="46">
        <f t="shared" si="109"/>
        <v>4851.1367039799998</v>
      </c>
      <c r="F635" s="46">
        <f t="shared" si="110"/>
        <v>4475.89670398</v>
      </c>
      <c r="G635" s="46">
        <f t="shared" si="111"/>
        <v>5595.4667039799997</v>
      </c>
      <c r="H635" s="46">
        <f t="shared" si="112"/>
        <v>5595.4667039799997</v>
      </c>
      <c r="I635" s="46">
        <f t="shared" si="113"/>
        <v>5220.2267039799999</v>
      </c>
      <c r="J635" s="46">
        <f t="shared" si="114"/>
        <v>6724.14670398</v>
      </c>
      <c r="K635" s="46">
        <f t="shared" si="115"/>
        <v>6724.14670398</v>
      </c>
      <c r="L635" s="46">
        <f t="shared" si="116"/>
        <v>6348.9067039800002</v>
      </c>
      <c r="M635" s="46">
        <f t="shared" si="117"/>
        <v>7892.8767039799995</v>
      </c>
      <c r="N635" s="46">
        <f t="shared" si="118"/>
        <v>7892.8767039799995</v>
      </c>
      <c r="O635" s="46">
        <f t="shared" si="119"/>
        <v>7517.6367039799998</v>
      </c>
      <c r="P635" s="46">
        <f>'Данные ком.оператора'!C636</f>
        <v>2176.7946812800001</v>
      </c>
    </row>
    <row r="636" spans="2:16" ht="15.75" x14ac:dyDescent="0.25">
      <c r="B636" s="34">
        <f>'Данные ком.оператора'!A637</f>
        <v>45468</v>
      </c>
      <c r="C636" s="6">
        <v>19</v>
      </c>
      <c r="D636" s="46">
        <f t="shared" si="108"/>
        <v>4849.8092754599993</v>
      </c>
      <c r="E636" s="46">
        <f t="shared" si="109"/>
        <v>4849.8092754599993</v>
      </c>
      <c r="F636" s="46">
        <f t="shared" si="110"/>
        <v>4474.5692754599995</v>
      </c>
      <c r="G636" s="46">
        <f t="shared" si="111"/>
        <v>5594.1392754599992</v>
      </c>
      <c r="H636" s="46">
        <f t="shared" si="112"/>
        <v>5594.1392754599992</v>
      </c>
      <c r="I636" s="46">
        <f t="shared" si="113"/>
        <v>5218.8992754599994</v>
      </c>
      <c r="J636" s="46">
        <f t="shared" si="114"/>
        <v>6722.8192754599995</v>
      </c>
      <c r="K636" s="46">
        <f t="shared" si="115"/>
        <v>6722.8192754599995</v>
      </c>
      <c r="L636" s="46">
        <f t="shared" si="116"/>
        <v>6347.5792754599997</v>
      </c>
      <c r="M636" s="46">
        <f t="shared" si="117"/>
        <v>7891.5492754599991</v>
      </c>
      <c r="N636" s="46">
        <f t="shared" si="118"/>
        <v>7891.5492754599991</v>
      </c>
      <c r="O636" s="46">
        <f t="shared" si="119"/>
        <v>7516.3092754599993</v>
      </c>
      <c r="P636" s="46">
        <f>'Данные ком.оператора'!C637</f>
        <v>2175.4672527600001</v>
      </c>
    </row>
    <row r="637" spans="2:16" ht="15.75" x14ac:dyDescent="0.25">
      <c r="B637" s="34">
        <f>'Данные ком.оператора'!A638</f>
        <v>45468</v>
      </c>
      <c r="C637" s="6">
        <v>20</v>
      </c>
      <c r="D637" s="46">
        <f t="shared" si="108"/>
        <v>4800.708132159999</v>
      </c>
      <c r="E637" s="46">
        <f t="shared" si="109"/>
        <v>4800.708132159999</v>
      </c>
      <c r="F637" s="46">
        <f t="shared" si="110"/>
        <v>4425.4681321599992</v>
      </c>
      <c r="G637" s="46">
        <f t="shared" si="111"/>
        <v>5545.0381321599998</v>
      </c>
      <c r="H637" s="46">
        <f t="shared" si="112"/>
        <v>5545.0381321599998</v>
      </c>
      <c r="I637" s="46">
        <f t="shared" si="113"/>
        <v>5169.79813216</v>
      </c>
      <c r="J637" s="46">
        <f t="shared" si="114"/>
        <v>6673.7181321599992</v>
      </c>
      <c r="K637" s="46">
        <f t="shared" si="115"/>
        <v>6673.7181321599992</v>
      </c>
      <c r="L637" s="46">
        <f t="shared" si="116"/>
        <v>6298.4781321599994</v>
      </c>
      <c r="M637" s="46">
        <f t="shared" si="117"/>
        <v>7842.4481321599997</v>
      </c>
      <c r="N637" s="46">
        <f t="shared" si="118"/>
        <v>7842.4481321599997</v>
      </c>
      <c r="O637" s="46">
        <f t="shared" si="119"/>
        <v>7467.2081321599999</v>
      </c>
      <c r="P637" s="46">
        <f>'Данные ком.оператора'!C638</f>
        <v>2126.3661094600002</v>
      </c>
    </row>
    <row r="638" spans="2:16" ht="15.75" x14ac:dyDescent="0.25">
      <c r="B638" s="34">
        <f>'Данные ком.оператора'!A639</f>
        <v>45468</v>
      </c>
      <c r="C638" s="6">
        <v>21</v>
      </c>
      <c r="D638" s="46">
        <f t="shared" si="108"/>
        <v>4776.9367390099987</v>
      </c>
      <c r="E638" s="46">
        <f t="shared" si="109"/>
        <v>4776.9367390099987</v>
      </c>
      <c r="F638" s="46">
        <f t="shared" si="110"/>
        <v>4401.696739009999</v>
      </c>
      <c r="G638" s="46">
        <f t="shared" si="111"/>
        <v>5521.2667390099996</v>
      </c>
      <c r="H638" s="46">
        <f t="shared" si="112"/>
        <v>5521.2667390099996</v>
      </c>
      <c r="I638" s="46">
        <f t="shared" si="113"/>
        <v>5146.0267390099998</v>
      </c>
      <c r="J638" s="46">
        <f t="shared" si="114"/>
        <v>6649.946739009999</v>
      </c>
      <c r="K638" s="46">
        <f t="shared" si="115"/>
        <v>6649.946739009999</v>
      </c>
      <c r="L638" s="46">
        <f t="shared" si="116"/>
        <v>6274.7067390099992</v>
      </c>
      <c r="M638" s="46">
        <f t="shared" si="117"/>
        <v>7818.6767390099994</v>
      </c>
      <c r="N638" s="46">
        <f t="shared" si="118"/>
        <v>7818.6767390099994</v>
      </c>
      <c r="O638" s="46">
        <f t="shared" si="119"/>
        <v>7443.4367390099997</v>
      </c>
      <c r="P638" s="46">
        <f>'Данные ком.оператора'!C639</f>
        <v>2102.59471631</v>
      </c>
    </row>
    <row r="639" spans="2:16" ht="15.75" x14ac:dyDescent="0.25">
      <c r="B639" s="34">
        <f>'Данные ком.оператора'!A640</f>
        <v>45468</v>
      </c>
      <c r="C639" s="6">
        <v>22</v>
      </c>
      <c r="D639" s="46">
        <f t="shared" si="108"/>
        <v>4757.2473972499993</v>
      </c>
      <c r="E639" s="46">
        <f t="shared" si="109"/>
        <v>4757.2473972499993</v>
      </c>
      <c r="F639" s="46">
        <f t="shared" si="110"/>
        <v>4382.0073972499995</v>
      </c>
      <c r="G639" s="46">
        <f t="shared" si="111"/>
        <v>5501.5773972500001</v>
      </c>
      <c r="H639" s="46">
        <f t="shared" si="112"/>
        <v>5501.5773972500001</v>
      </c>
      <c r="I639" s="46">
        <f t="shared" si="113"/>
        <v>5126.3373972500003</v>
      </c>
      <c r="J639" s="46">
        <f t="shared" si="114"/>
        <v>6630.2573972499995</v>
      </c>
      <c r="K639" s="46">
        <f t="shared" si="115"/>
        <v>6630.2573972499995</v>
      </c>
      <c r="L639" s="46">
        <f t="shared" si="116"/>
        <v>6255.0173972499997</v>
      </c>
      <c r="M639" s="46">
        <f t="shared" si="117"/>
        <v>7798.98739725</v>
      </c>
      <c r="N639" s="46">
        <f t="shared" si="118"/>
        <v>7798.98739725</v>
      </c>
      <c r="O639" s="46">
        <f t="shared" si="119"/>
        <v>7423.7473972500002</v>
      </c>
      <c r="P639" s="46">
        <f>'Данные ком.оператора'!C640</f>
        <v>2082.90537455</v>
      </c>
    </row>
    <row r="640" spans="2:16" ht="15.75" x14ac:dyDescent="0.25">
      <c r="B640" s="34">
        <f>'Данные ком.оператора'!A641</f>
        <v>45468</v>
      </c>
      <c r="C640" s="6">
        <v>23</v>
      </c>
      <c r="D640" s="46">
        <f t="shared" si="108"/>
        <v>4639.0048661399996</v>
      </c>
      <c r="E640" s="46">
        <f t="shared" si="109"/>
        <v>4639.0048661399996</v>
      </c>
      <c r="F640" s="46">
        <f t="shared" si="110"/>
        <v>4263.7648661399999</v>
      </c>
      <c r="G640" s="46">
        <f t="shared" si="111"/>
        <v>5383.3348661399996</v>
      </c>
      <c r="H640" s="46">
        <f t="shared" si="112"/>
        <v>5383.3348661399996</v>
      </c>
      <c r="I640" s="46">
        <f t="shared" si="113"/>
        <v>5008.0948661399998</v>
      </c>
      <c r="J640" s="46">
        <f t="shared" si="114"/>
        <v>6512.014866139999</v>
      </c>
      <c r="K640" s="46">
        <f t="shared" si="115"/>
        <v>6512.014866139999</v>
      </c>
      <c r="L640" s="46">
        <f t="shared" si="116"/>
        <v>6136.7748661399992</v>
      </c>
      <c r="M640" s="46">
        <f t="shared" si="117"/>
        <v>7680.7448661399994</v>
      </c>
      <c r="N640" s="46">
        <f t="shared" si="118"/>
        <v>7680.7448661399994</v>
      </c>
      <c r="O640" s="46">
        <f t="shared" si="119"/>
        <v>7305.5048661399996</v>
      </c>
      <c r="P640" s="46">
        <f>'Данные ком.оператора'!C641</f>
        <v>1964.66284344</v>
      </c>
    </row>
    <row r="641" spans="2:16" ht="15.75" x14ac:dyDescent="0.25">
      <c r="B641" s="34">
        <f>'Данные ком.оператора'!A642</f>
        <v>45468</v>
      </c>
      <c r="C641" s="6">
        <v>24</v>
      </c>
      <c r="D641" s="46">
        <f t="shared" si="108"/>
        <v>4556.3445702499994</v>
      </c>
      <c r="E641" s="46">
        <f t="shared" si="109"/>
        <v>4556.3445702499994</v>
      </c>
      <c r="F641" s="46">
        <f t="shared" si="110"/>
        <v>4181.1045702499996</v>
      </c>
      <c r="G641" s="46">
        <f t="shared" si="111"/>
        <v>5300.6745702499993</v>
      </c>
      <c r="H641" s="46">
        <f t="shared" si="112"/>
        <v>5300.6745702499993</v>
      </c>
      <c r="I641" s="46">
        <f t="shared" si="113"/>
        <v>4925.4345702499995</v>
      </c>
      <c r="J641" s="46">
        <f t="shared" si="114"/>
        <v>6429.3545702499996</v>
      </c>
      <c r="K641" s="46">
        <f t="shared" si="115"/>
        <v>6429.3545702499996</v>
      </c>
      <c r="L641" s="46">
        <f t="shared" si="116"/>
        <v>6054.1145702499998</v>
      </c>
      <c r="M641" s="46">
        <f t="shared" si="117"/>
        <v>7598.0845702499992</v>
      </c>
      <c r="N641" s="46">
        <f t="shared" si="118"/>
        <v>7598.0845702499992</v>
      </c>
      <c r="O641" s="46">
        <f t="shared" si="119"/>
        <v>7222.8445702499994</v>
      </c>
      <c r="P641" s="46">
        <f>'Данные ком.оператора'!C642</f>
        <v>1882.0025475499999</v>
      </c>
    </row>
    <row r="642" spans="2:16" ht="15.75" x14ac:dyDescent="0.25">
      <c r="B642" s="34">
        <f>'Данные ком.оператора'!A643</f>
        <v>45469</v>
      </c>
      <c r="C642" s="6">
        <v>1</v>
      </c>
      <c r="D642" s="46">
        <f t="shared" si="108"/>
        <v>4607.722977039999</v>
      </c>
      <c r="E642" s="46">
        <f t="shared" si="109"/>
        <v>4607.722977039999</v>
      </c>
      <c r="F642" s="46">
        <f t="shared" si="110"/>
        <v>4232.4829770399992</v>
      </c>
      <c r="G642" s="46">
        <f t="shared" si="111"/>
        <v>5352.0529770399999</v>
      </c>
      <c r="H642" s="46">
        <f t="shared" si="112"/>
        <v>5352.0529770399999</v>
      </c>
      <c r="I642" s="46">
        <f t="shared" si="113"/>
        <v>4976.8129770400001</v>
      </c>
      <c r="J642" s="46">
        <f t="shared" si="114"/>
        <v>6480.7329770399992</v>
      </c>
      <c r="K642" s="46">
        <f t="shared" si="115"/>
        <v>6480.7329770399992</v>
      </c>
      <c r="L642" s="46">
        <f t="shared" si="116"/>
        <v>6105.4929770399995</v>
      </c>
      <c r="M642" s="46">
        <f t="shared" si="117"/>
        <v>7649.4629770399997</v>
      </c>
      <c r="N642" s="46">
        <f t="shared" si="118"/>
        <v>7649.4629770399997</v>
      </c>
      <c r="O642" s="46">
        <f t="shared" si="119"/>
        <v>7274.2229770399999</v>
      </c>
      <c r="P642" s="46">
        <f>'Данные ком.оператора'!C643</f>
        <v>1933.38095434</v>
      </c>
    </row>
    <row r="643" spans="2:16" ht="15.75" x14ac:dyDescent="0.25">
      <c r="B643" s="34">
        <f>'Данные ком.оператора'!A644</f>
        <v>45469</v>
      </c>
      <c r="C643" s="6">
        <v>2</v>
      </c>
      <c r="D643" s="46">
        <f t="shared" si="108"/>
        <v>4655.5828213899995</v>
      </c>
      <c r="E643" s="46">
        <f t="shared" si="109"/>
        <v>4655.5828213899995</v>
      </c>
      <c r="F643" s="46">
        <f t="shared" si="110"/>
        <v>4280.3428213899997</v>
      </c>
      <c r="G643" s="46">
        <f t="shared" si="111"/>
        <v>5399.9128213899994</v>
      </c>
      <c r="H643" s="46">
        <f t="shared" si="112"/>
        <v>5399.9128213899994</v>
      </c>
      <c r="I643" s="46">
        <f t="shared" si="113"/>
        <v>5024.6728213899996</v>
      </c>
      <c r="J643" s="46">
        <f t="shared" si="114"/>
        <v>6528.5928213899997</v>
      </c>
      <c r="K643" s="46">
        <f t="shared" si="115"/>
        <v>6528.5928213899997</v>
      </c>
      <c r="L643" s="46">
        <f t="shared" si="116"/>
        <v>6153.3528213899999</v>
      </c>
      <c r="M643" s="46">
        <f t="shared" si="117"/>
        <v>7697.3228213899993</v>
      </c>
      <c r="N643" s="46">
        <f t="shared" si="118"/>
        <v>7697.3228213899993</v>
      </c>
      <c r="O643" s="46">
        <f t="shared" si="119"/>
        <v>7322.0828213899995</v>
      </c>
      <c r="P643" s="46">
        <f>'Данные ком.оператора'!C644</f>
        <v>1981.24079869</v>
      </c>
    </row>
    <row r="644" spans="2:16" ht="15.75" x14ac:dyDescent="0.25">
      <c r="B644" s="34">
        <f>'Данные ком.оператора'!A645</f>
        <v>45469</v>
      </c>
      <c r="C644" s="6">
        <v>3</v>
      </c>
      <c r="D644" s="46">
        <f t="shared" si="108"/>
        <v>4748.734185459999</v>
      </c>
      <c r="E644" s="46">
        <f t="shared" si="109"/>
        <v>4748.734185459999</v>
      </c>
      <c r="F644" s="46">
        <f t="shared" si="110"/>
        <v>4373.4941854599992</v>
      </c>
      <c r="G644" s="46">
        <f t="shared" si="111"/>
        <v>5493.064185459999</v>
      </c>
      <c r="H644" s="46">
        <f t="shared" si="112"/>
        <v>5493.064185459999</v>
      </c>
      <c r="I644" s="46">
        <f t="shared" si="113"/>
        <v>5117.8241854599992</v>
      </c>
      <c r="J644" s="46">
        <f t="shared" si="114"/>
        <v>6621.7441854599992</v>
      </c>
      <c r="K644" s="46">
        <f t="shared" si="115"/>
        <v>6621.7441854599992</v>
      </c>
      <c r="L644" s="46">
        <f t="shared" si="116"/>
        <v>6246.5041854599995</v>
      </c>
      <c r="M644" s="46">
        <f t="shared" si="117"/>
        <v>7790.4741854599988</v>
      </c>
      <c r="N644" s="46">
        <f t="shared" si="118"/>
        <v>7790.4741854599988</v>
      </c>
      <c r="O644" s="46">
        <f t="shared" si="119"/>
        <v>7415.234185459999</v>
      </c>
      <c r="P644" s="46">
        <f>'Данные ком.оператора'!C645</f>
        <v>2074.3921627599998</v>
      </c>
    </row>
    <row r="645" spans="2:16" ht="15.75" x14ac:dyDescent="0.25">
      <c r="B645" s="34">
        <f>'Данные ком.оператора'!A646</f>
        <v>45469</v>
      </c>
      <c r="C645" s="6">
        <v>4</v>
      </c>
      <c r="D645" s="46">
        <f t="shared" si="108"/>
        <v>4796.9370174199994</v>
      </c>
      <c r="E645" s="46">
        <f t="shared" si="109"/>
        <v>4796.9370174199994</v>
      </c>
      <c r="F645" s="46">
        <f t="shared" si="110"/>
        <v>4421.6970174199996</v>
      </c>
      <c r="G645" s="46">
        <f t="shared" si="111"/>
        <v>5541.2670174200002</v>
      </c>
      <c r="H645" s="46">
        <f t="shared" si="112"/>
        <v>5541.2670174200002</v>
      </c>
      <c r="I645" s="46">
        <f t="shared" si="113"/>
        <v>5166.0270174200004</v>
      </c>
      <c r="J645" s="46">
        <f t="shared" si="114"/>
        <v>6669.9470174199996</v>
      </c>
      <c r="K645" s="46">
        <f t="shared" si="115"/>
        <v>6669.9470174199996</v>
      </c>
      <c r="L645" s="46">
        <f t="shared" si="116"/>
        <v>6294.7070174199998</v>
      </c>
      <c r="M645" s="46">
        <f t="shared" si="117"/>
        <v>7838.6770174200001</v>
      </c>
      <c r="N645" s="46">
        <f t="shared" si="118"/>
        <v>7838.6770174200001</v>
      </c>
      <c r="O645" s="46">
        <f t="shared" si="119"/>
        <v>7463.4370174200003</v>
      </c>
      <c r="P645" s="46">
        <f>'Данные ком.оператора'!C646</f>
        <v>2122.5949947200002</v>
      </c>
    </row>
    <row r="646" spans="2:16" ht="15.75" x14ac:dyDescent="0.25">
      <c r="B646" s="34">
        <f>'Данные ком.оператора'!A647</f>
        <v>45469</v>
      </c>
      <c r="C646" s="6">
        <v>5</v>
      </c>
      <c r="D646" s="46">
        <f t="shared" si="108"/>
        <v>4780.1062306299991</v>
      </c>
      <c r="E646" s="46">
        <f t="shared" si="109"/>
        <v>4780.1062306299991</v>
      </c>
      <c r="F646" s="46">
        <f t="shared" si="110"/>
        <v>4404.8662306299993</v>
      </c>
      <c r="G646" s="46">
        <f t="shared" si="111"/>
        <v>5524.43623063</v>
      </c>
      <c r="H646" s="46">
        <f t="shared" si="112"/>
        <v>5524.43623063</v>
      </c>
      <c r="I646" s="46">
        <f t="shared" si="113"/>
        <v>5149.1962306300002</v>
      </c>
      <c r="J646" s="46">
        <f t="shared" si="114"/>
        <v>6653.1162306299993</v>
      </c>
      <c r="K646" s="46">
        <f t="shared" si="115"/>
        <v>6653.1162306299993</v>
      </c>
      <c r="L646" s="46">
        <f t="shared" si="116"/>
        <v>6277.8762306299996</v>
      </c>
      <c r="M646" s="46">
        <f t="shared" si="117"/>
        <v>7821.8462306299998</v>
      </c>
      <c r="N646" s="46">
        <f t="shared" si="118"/>
        <v>7821.8462306299998</v>
      </c>
      <c r="O646" s="46">
        <f t="shared" si="119"/>
        <v>7446.60623063</v>
      </c>
      <c r="P646" s="46">
        <f>'Данные ком.оператора'!C647</f>
        <v>2105.7642079299999</v>
      </c>
    </row>
    <row r="647" spans="2:16" ht="15.75" x14ac:dyDescent="0.25">
      <c r="B647" s="34">
        <f>'Данные ком.оператора'!A648</f>
        <v>45469</v>
      </c>
      <c r="C647" s="6">
        <v>6</v>
      </c>
      <c r="D647" s="46">
        <f t="shared" si="108"/>
        <v>4757.1503593099997</v>
      </c>
      <c r="E647" s="46">
        <f t="shared" si="109"/>
        <v>4757.1503593099997</v>
      </c>
      <c r="F647" s="46">
        <f t="shared" si="110"/>
        <v>4381.9103593099999</v>
      </c>
      <c r="G647" s="46">
        <f t="shared" si="111"/>
        <v>5501.4803593099996</v>
      </c>
      <c r="H647" s="46">
        <f t="shared" si="112"/>
        <v>5501.4803593099996</v>
      </c>
      <c r="I647" s="46">
        <f t="shared" si="113"/>
        <v>5126.2403593099998</v>
      </c>
      <c r="J647" s="46">
        <f t="shared" si="114"/>
        <v>6630.1603593099999</v>
      </c>
      <c r="K647" s="46">
        <f t="shared" si="115"/>
        <v>6630.1603593099999</v>
      </c>
      <c r="L647" s="46">
        <f t="shared" si="116"/>
        <v>6254.9203593100001</v>
      </c>
      <c r="M647" s="46">
        <f t="shared" si="117"/>
        <v>7798.8903593099994</v>
      </c>
      <c r="N647" s="46">
        <f t="shared" si="118"/>
        <v>7798.8903593099994</v>
      </c>
      <c r="O647" s="46">
        <f t="shared" si="119"/>
        <v>7423.6503593099997</v>
      </c>
      <c r="P647" s="46">
        <f>'Данные ком.оператора'!C648</f>
        <v>2082.80833661</v>
      </c>
    </row>
    <row r="648" spans="2:16" ht="15.75" x14ac:dyDescent="0.25">
      <c r="B648" s="34">
        <f>'Данные ком.оператора'!A649</f>
        <v>45469</v>
      </c>
      <c r="C648" s="6">
        <v>7</v>
      </c>
      <c r="D648" s="46">
        <f t="shared" si="108"/>
        <v>4647.1156511499994</v>
      </c>
      <c r="E648" s="46">
        <f t="shared" si="109"/>
        <v>4647.1156511499994</v>
      </c>
      <c r="F648" s="46">
        <f t="shared" si="110"/>
        <v>4271.8756511499996</v>
      </c>
      <c r="G648" s="46">
        <f t="shared" si="111"/>
        <v>5391.4456511499993</v>
      </c>
      <c r="H648" s="46">
        <f t="shared" si="112"/>
        <v>5391.4456511499993</v>
      </c>
      <c r="I648" s="46">
        <f t="shared" si="113"/>
        <v>5016.2056511499995</v>
      </c>
      <c r="J648" s="46">
        <f t="shared" si="114"/>
        <v>6520.1256511499996</v>
      </c>
      <c r="K648" s="46">
        <f t="shared" si="115"/>
        <v>6520.1256511499996</v>
      </c>
      <c r="L648" s="46">
        <f t="shared" si="116"/>
        <v>6144.8856511499998</v>
      </c>
      <c r="M648" s="46">
        <f t="shared" si="117"/>
        <v>7688.8556511499992</v>
      </c>
      <c r="N648" s="46">
        <f t="shared" si="118"/>
        <v>7688.8556511499992</v>
      </c>
      <c r="O648" s="46">
        <f t="shared" si="119"/>
        <v>7313.6156511499994</v>
      </c>
      <c r="P648" s="46">
        <f>'Данные ком.оператора'!C649</f>
        <v>1972.7736284499999</v>
      </c>
    </row>
    <row r="649" spans="2:16" ht="15.75" x14ac:dyDescent="0.25">
      <c r="B649" s="34">
        <f>'Данные ком.оператора'!A650</f>
        <v>45469</v>
      </c>
      <c r="C649" s="6">
        <v>8</v>
      </c>
      <c r="D649" s="46">
        <f t="shared" si="108"/>
        <v>4618.8501600099989</v>
      </c>
      <c r="E649" s="46">
        <f t="shared" si="109"/>
        <v>4618.8501600099989</v>
      </c>
      <c r="F649" s="46">
        <f t="shared" si="110"/>
        <v>4243.6101600099992</v>
      </c>
      <c r="G649" s="46">
        <f t="shared" si="111"/>
        <v>5363.1801600099998</v>
      </c>
      <c r="H649" s="46">
        <f t="shared" si="112"/>
        <v>5363.1801600099998</v>
      </c>
      <c r="I649" s="46">
        <f t="shared" si="113"/>
        <v>4987.94016001</v>
      </c>
      <c r="J649" s="46">
        <f t="shared" si="114"/>
        <v>6491.8601600099992</v>
      </c>
      <c r="K649" s="46">
        <f t="shared" si="115"/>
        <v>6491.8601600099992</v>
      </c>
      <c r="L649" s="46">
        <f t="shared" si="116"/>
        <v>6116.6201600099994</v>
      </c>
      <c r="M649" s="46">
        <f t="shared" si="117"/>
        <v>7660.5901600099996</v>
      </c>
      <c r="N649" s="46">
        <f t="shared" si="118"/>
        <v>7660.5901600099996</v>
      </c>
      <c r="O649" s="46">
        <f t="shared" si="119"/>
        <v>7285.3501600099999</v>
      </c>
      <c r="P649" s="46">
        <f>'Данные ком.оператора'!C650</f>
        <v>1944.5081373099999</v>
      </c>
    </row>
    <row r="650" spans="2:16" ht="15.75" x14ac:dyDescent="0.25">
      <c r="B650" s="34">
        <f>'Данные ком.оператора'!A651</f>
        <v>45469</v>
      </c>
      <c r="C650" s="6">
        <v>9</v>
      </c>
      <c r="D650" s="46">
        <f t="shared" si="108"/>
        <v>4867.810074779999</v>
      </c>
      <c r="E650" s="46">
        <f t="shared" si="109"/>
        <v>4867.810074779999</v>
      </c>
      <c r="F650" s="46">
        <f t="shared" si="110"/>
        <v>4492.5700747799992</v>
      </c>
      <c r="G650" s="46">
        <f t="shared" si="111"/>
        <v>5612.1400747799989</v>
      </c>
      <c r="H650" s="46">
        <f t="shared" si="112"/>
        <v>5612.1400747799989</v>
      </c>
      <c r="I650" s="46">
        <f t="shared" si="113"/>
        <v>5236.9000747799992</v>
      </c>
      <c r="J650" s="46">
        <f t="shared" si="114"/>
        <v>6740.8200747799992</v>
      </c>
      <c r="K650" s="46">
        <f t="shared" si="115"/>
        <v>6740.8200747799992</v>
      </c>
      <c r="L650" s="46">
        <f t="shared" si="116"/>
        <v>6365.5800747799994</v>
      </c>
      <c r="M650" s="46">
        <f t="shared" si="117"/>
        <v>7909.5500747799988</v>
      </c>
      <c r="N650" s="46">
        <f t="shared" si="118"/>
        <v>7909.5500747799988</v>
      </c>
      <c r="O650" s="46">
        <f t="shared" si="119"/>
        <v>7534.310074779999</v>
      </c>
      <c r="P650" s="46">
        <f>'Данные ком.оператора'!C651</f>
        <v>2193.4680520799998</v>
      </c>
    </row>
    <row r="651" spans="2:16" ht="15.75" x14ac:dyDescent="0.25">
      <c r="B651" s="34">
        <f>'Данные ком.оператора'!A652</f>
        <v>45469</v>
      </c>
      <c r="C651" s="6">
        <v>10</v>
      </c>
      <c r="D651" s="46">
        <f t="shared" si="108"/>
        <v>4942.2900002899996</v>
      </c>
      <c r="E651" s="46">
        <f t="shared" si="109"/>
        <v>4942.2900002899996</v>
      </c>
      <c r="F651" s="46">
        <f t="shared" si="110"/>
        <v>4567.0500002899998</v>
      </c>
      <c r="G651" s="46">
        <f t="shared" si="111"/>
        <v>5686.6200002899996</v>
      </c>
      <c r="H651" s="46">
        <f t="shared" si="112"/>
        <v>5686.6200002899996</v>
      </c>
      <c r="I651" s="46">
        <f t="shared" si="113"/>
        <v>5311.3800002899998</v>
      </c>
      <c r="J651" s="46">
        <f t="shared" si="114"/>
        <v>6815.3000002899998</v>
      </c>
      <c r="K651" s="46">
        <f t="shared" si="115"/>
        <v>6815.3000002899998</v>
      </c>
      <c r="L651" s="46">
        <f t="shared" si="116"/>
        <v>6440.0600002900001</v>
      </c>
      <c r="M651" s="46">
        <f t="shared" si="117"/>
        <v>7984.0300002899994</v>
      </c>
      <c r="N651" s="46">
        <f t="shared" si="118"/>
        <v>7984.0300002899994</v>
      </c>
      <c r="O651" s="46">
        <f t="shared" si="119"/>
        <v>7608.7900002899996</v>
      </c>
      <c r="P651" s="46">
        <f>'Данные ком.оператора'!C652</f>
        <v>2267.9479775899999</v>
      </c>
    </row>
    <row r="652" spans="2:16" ht="15.75" x14ac:dyDescent="0.25">
      <c r="B652" s="34">
        <f>'Данные ком.оператора'!A653</f>
        <v>45469</v>
      </c>
      <c r="C652" s="6">
        <v>11</v>
      </c>
      <c r="D652" s="46">
        <f t="shared" si="108"/>
        <v>4952.5172630399993</v>
      </c>
      <c r="E652" s="46">
        <f t="shared" si="109"/>
        <v>4952.5172630399993</v>
      </c>
      <c r="F652" s="46">
        <f t="shared" si="110"/>
        <v>4577.2772630399995</v>
      </c>
      <c r="G652" s="46">
        <f t="shared" si="111"/>
        <v>5696.8472630400001</v>
      </c>
      <c r="H652" s="46">
        <f t="shared" si="112"/>
        <v>5696.8472630400001</v>
      </c>
      <c r="I652" s="46">
        <f t="shared" si="113"/>
        <v>5321.6072630400004</v>
      </c>
      <c r="J652" s="46">
        <f t="shared" si="114"/>
        <v>6825.5272630399995</v>
      </c>
      <c r="K652" s="46">
        <f t="shared" si="115"/>
        <v>6825.5272630399995</v>
      </c>
      <c r="L652" s="46">
        <f t="shared" si="116"/>
        <v>6450.2872630399997</v>
      </c>
      <c r="M652" s="46">
        <f t="shared" si="117"/>
        <v>7994.25726304</v>
      </c>
      <c r="N652" s="46">
        <f t="shared" si="118"/>
        <v>7994.25726304</v>
      </c>
      <c r="O652" s="46">
        <f t="shared" si="119"/>
        <v>7619.0172630400002</v>
      </c>
      <c r="P652" s="46">
        <f>'Данные ком.оператора'!C653</f>
        <v>2278.1752403400001</v>
      </c>
    </row>
    <row r="653" spans="2:16" ht="15.75" x14ac:dyDescent="0.25">
      <c r="B653" s="34">
        <f>'Данные ком.оператора'!A654</f>
        <v>45469</v>
      </c>
      <c r="C653" s="6">
        <v>12</v>
      </c>
      <c r="D653" s="46">
        <f t="shared" si="108"/>
        <v>4953.9140303099994</v>
      </c>
      <c r="E653" s="46">
        <f t="shared" si="109"/>
        <v>4953.9140303099994</v>
      </c>
      <c r="F653" s="46">
        <f t="shared" si="110"/>
        <v>4578.6740303099996</v>
      </c>
      <c r="G653" s="46">
        <f t="shared" si="111"/>
        <v>5698.2440303100002</v>
      </c>
      <c r="H653" s="46">
        <f t="shared" si="112"/>
        <v>5698.2440303100002</v>
      </c>
      <c r="I653" s="46">
        <f t="shared" si="113"/>
        <v>5323.0040303100004</v>
      </c>
      <c r="J653" s="46">
        <f t="shared" si="114"/>
        <v>6826.9240303099996</v>
      </c>
      <c r="K653" s="46">
        <f t="shared" si="115"/>
        <v>6826.9240303099996</v>
      </c>
      <c r="L653" s="46">
        <f t="shared" si="116"/>
        <v>6451.6840303099998</v>
      </c>
      <c r="M653" s="46">
        <f t="shared" si="117"/>
        <v>7995.6540303100001</v>
      </c>
      <c r="N653" s="46">
        <f t="shared" si="118"/>
        <v>7995.6540303100001</v>
      </c>
      <c r="O653" s="46">
        <f t="shared" si="119"/>
        <v>7620.4140303100003</v>
      </c>
      <c r="P653" s="46">
        <f>'Данные ком.оператора'!C654</f>
        <v>2279.5720076100001</v>
      </c>
    </row>
    <row r="654" spans="2:16" ht="15.75" x14ac:dyDescent="0.25">
      <c r="B654" s="34">
        <f>'Данные ком.оператора'!A655</f>
        <v>45469</v>
      </c>
      <c r="C654" s="6">
        <v>13</v>
      </c>
      <c r="D654" s="46">
        <f t="shared" si="108"/>
        <v>4915.5771354899998</v>
      </c>
      <c r="E654" s="46">
        <f t="shared" si="109"/>
        <v>4915.5771354899998</v>
      </c>
      <c r="F654" s="46">
        <f t="shared" si="110"/>
        <v>4540.33713549</v>
      </c>
      <c r="G654" s="46">
        <f t="shared" si="111"/>
        <v>5659.9071354899997</v>
      </c>
      <c r="H654" s="46">
        <f t="shared" si="112"/>
        <v>5659.9071354899997</v>
      </c>
      <c r="I654" s="46">
        <f t="shared" si="113"/>
        <v>5284.66713549</v>
      </c>
      <c r="J654" s="46">
        <f t="shared" si="114"/>
        <v>6788.58713549</v>
      </c>
      <c r="K654" s="46">
        <f t="shared" si="115"/>
        <v>6788.58713549</v>
      </c>
      <c r="L654" s="46">
        <f t="shared" si="116"/>
        <v>6413.3471354900003</v>
      </c>
      <c r="M654" s="46">
        <f t="shared" si="117"/>
        <v>7957.3171354899996</v>
      </c>
      <c r="N654" s="46">
        <f t="shared" si="118"/>
        <v>7957.3171354899996</v>
      </c>
      <c r="O654" s="46">
        <f t="shared" si="119"/>
        <v>7582.0771354899998</v>
      </c>
      <c r="P654" s="46">
        <f>'Данные ком.оператора'!C655</f>
        <v>2241.2351127900001</v>
      </c>
    </row>
    <row r="655" spans="2:16" ht="15.75" x14ac:dyDescent="0.25">
      <c r="B655" s="34">
        <f>'Данные ком.оператора'!A656</f>
        <v>45469</v>
      </c>
      <c r="C655" s="6">
        <v>14</v>
      </c>
      <c r="D655" s="46">
        <f t="shared" si="108"/>
        <v>4939.008568109999</v>
      </c>
      <c r="E655" s="46">
        <f t="shared" si="109"/>
        <v>4939.008568109999</v>
      </c>
      <c r="F655" s="46">
        <f t="shared" si="110"/>
        <v>4563.7685681099993</v>
      </c>
      <c r="G655" s="46">
        <f t="shared" si="111"/>
        <v>5683.3385681099999</v>
      </c>
      <c r="H655" s="46">
        <f t="shared" si="112"/>
        <v>5683.3385681099999</v>
      </c>
      <c r="I655" s="46">
        <f t="shared" si="113"/>
        <v>5308.0985681100001</v>
      </c>
      <c r="J655" s="46">
        <f t="shared" si="114"/>
        <v>6812.0185681099993</v>
      </c>
      <c r="K655" s="46">
        <f t="shared" si="115"/>
        <v>6812.0185681099993</v>
      </c>
      <c r="L655" s="46">
        <f t="shared" si="116"/>
        <v>6436.7785681099995</v>
      </c>
      <c r="M655" s="46">
        <f t="shared" si="117"/>
        <v>7980.7485681099997</v>
      </c>
      <c r="N655" s="46">
        <f t="shared" si="118"/>
        <v>7980.7485681099997</v>
      </c>
      <c r="O655" s="46">
        <f t="shared" si="119"/>
        <v>7605.5085681099999</v>
      </c>
      <c r="P655" s="46">
        <f>'Данные ком.оператора'!C656</f>
        <v>2264.6665454099998</v>
      </c>
    </row>
    <row r="656" spans="2:16" ht="15.75" x14ac:dyDescent="0.25">
      <c r="B656" s="34">
        <f>'Данные ком.оператора'!A657</f>
        <v>45469</v>
      </c>
      <c r="C656" s="6">
        <v>15</v>
      </c>
      <c r="D656" s="46">
        <f t="shared" si="108"/>
        <v>4927.1531013099993</v>
      </c>
      <c r="E656" s="46">
        <f t="shared" si="109"/>
        <v>4927.1531013099993</v>
      </c>
      <c r="F656" s="46">
        <f t="shared" si="110"/>
        <v>4551.9131013099995</v>
      </c>
      <c r="G656" s="46">
        <f t="shared" si="111"/>
        <v>5671.4831013100002</v>
      </c>
      <c r="H656" s="46">
        <f t="shared" si="112"/>
        <v>5671.4831013100002</v>
      </c>
      <c r="I656" s="46">
        <f t="shared" si="113"/>
        <v>5296.2431013100004</v>
      </c>
      <c r="J656" s="46">
        <f t="shared" si="114"/>
        <v>6800.1631013099995</v>
      </c>
      <c r="K656" s="46">
        <f t="shared" si="115"/>
        <v>6800.1631013099995</v>
      </c>
      <c r="L656" s="46">
        <f t="shared" si="116"/>
        <v>6424.9231013099998</v>
      </c>
      <c r="M656" s="46">
        <f t="shared" si="117"/>
        <v>7968.89310131</v>
      </c>
      <c r="N656" s="46">
        <f t="shared" si="118"/>
        <v>7968.89310131</v>
      </c>
      <c r="O656" s="46">
        <f t="shared" si="119"/>
        <v>7593.6531013100002</v>
      </c>
      <c r="P656" s="46">
        <f>'Данные ком.оператора'!C657</f>
        <v>2252.8110786100001</v>
      </c>
    </row>
    <row r="657" spans="2:16" ht="15.75" x14ac:dyDescent="0.25">
      <c r="B657" s="34">
        <f>'Данные ком.оператора'!A658</f>
        <v>45469</v>
      </c>
      <c r="C657" s="6">
        <v>16</v>
      </c>
      <c r="D657" s="46">
        <f t="shared" si="108"/>
        <v>4965.5821296199993</v>
      </c>
      <c r="E657" s="46">
        <f t="shared" si="109"/>
        <v>4965.5821296199993</v>
      </c>
      <c r="F657" s="46">
        <f t="shared" si="110"/>
        <v>4590.3421296199995</v>
      </c>
      <c r="G657" s="46">
        <f t="shared" si="111"/>
        <v>5709.9121296200001</v>
      </c>
      <c r="H657" s="46">
        <f t="shared" si="112"/>
        <v>5709.9121296200001</v>
      </c>
      <c r="I657" s="46">
        <f t="shared" si="113"/>
        <v>5334.6721296200003</v>
      </c>
      <c r="J657" s="46">
        <f t="shared" si="114"/>
        <v>6838.5921296199995</v>
      </c>
      <c r="K657" s="46">
        <f t="shared" si="115"/>
        <v>6838.5921296199995</v>
      </c>
      <c r="L657" s="46">
        <f t="shared" si="116"/>
        <v>6463.3521296199997</v>
      </c>
      <c r="M657" s="46">
        <f t="shared" si="117"/>
        <v>8007.3221296199999</v>
      </c>
      <c r="N657" s="46">
        <f t="shared" si="118"/>
        <v>8007.3221296199999</v>
      </c>
      <c r="O657" s="46">
        <f t="shared" si="119"/>
        <v>7632.0821296200002</v>
      </c>
      <c r="P657" s="46">
        <f>'Данные ком.оператора'!C658</f>
        <v>2291.24010692</v>
      </c>
    </row>
    <row r="658" spans="2:16" ht="15.75" x14ac:dyDescent="0.25">
      <c r="B658" s="34">
        <f>'Данные ком.оператора'!A659</f>
        <v>45469</v>
      </c>
      <c r="C658" s="6">
        <v>17</v>
      </c>
      <c r="D658" s="46">
        <f t="shared" si="108"/>
        <v>4945.0910336299994</v>
      </c>
      <c r="E658" s="46">
        <f t="shared" si="109"/>
        <v>4945.0910336299994</v>
      </c>
      <c r="F658" s="46">
        <f t="shared" si="110"/>
        <v>4569.8510336299996</v>
      </c>
      <c r="G658" s="46">
        <f t="shared" si="111"/>
        <v>5689.4210336299993</v>
      </c>
      <c r="H658" s="46">
        <f t="shared" si="112"/>
        <v>5689.4210336299993</v>
      </c>
      <c r="I658" s="46">
        <f t="shared" si="113"/>
        <v>5314.1810336299995</v>
      </c>
      <c r="J658" s="46">
        <f t="shared" si="114"/>
        <v>6818.1010336299996</v>
      </c>
      <c r="K658" s="46">
        <f t="shared" si="115"/>
        <v>6818.1010336299996</v>
      </c>
      <c r="L658" s="46">
        <f t="shared" si="116"/>
        <v>6442.8610336299998</v>
      </c>
      <c r="M658" s="46">
        <f t="shared" si="117"/>
        <v>7986.8310336299992</v>
      </c>
      <c r="N658" s="46">
        <f t="shared" si="118"/>
        <v>7986.8310336299992</v>
      </c>
      <c r="O658" s="46">
        <f t="shared" si="119"/>
        <v>7611.5910336299994</v>
      </c>
      <c r="P658" s="46">
        <f>'Данные ком.оператора'!C659</f>
        <v>2270.7490109300002</v>
      </c>
    </row>
    <row r="659" spans="2:16" ht="15.75" x14ac:dyDescent="0.25">
      <c r="B659" s="34">
        <f>'Данные ком.оператора'!A660</f>
        <v>45469</v>
      </c>
      <c r="C659" s="6">
        <v>18</v>
      </c>
      <c r="D659" s="46">
        <f t="shared" si="108"/>
        <v>4927.7520387099994</v>
      </c>
      <c r="E659" s="46">
        <f t="shared" si="109"/>
        <v>4927.7520387099994</v>
      </c>
      <c r="F659" s="46">
        <f t="shared" si="110"/>
        <v>4552.5120387099996</v>
      </c>
      <c r="G659" s="46">
        <f t="shared" si="111"/>
        <v>5672.0820387100002</v>
      </c>
      <c r="H659" s="46">
        <f t="shared" si="112"/>
        <v>5672.0820387100002</v>
      </c>
      <c r="I659" s="46">
        <f t="shared" si="113"/>
        <v>5296.8420387100005</v>
      </c>
      <c r="J659" s="46">
        <f t="shared" si="114"/>
        <v>6800.7620387099996</v>
      </c>
      <c r="K659" s="46">
        <f t="shared" si="115"/>
        <v>6800.7620387099996</v>
      </c>
      <c r="L659" s="46">
        <f t="shared" si="116"/>
        <v>6425.5220387099998</v>
      </c>
      <c r="M659" s="46">
        <f t="shared" si="117"/>
        <v>7969.4920387100001</v>
      </c>
      <c r="N659" s="46">
        <f t="shared" si="118"/>
        <v>7969.4920387100001</v>
      </c>
      <c r="O659" s="46">
        <f t="shared" si="119"/>
        <v>7594.2520387100003</v>
      </c>
      <c r="P659" s="46">
        <f>'Данные ком.оператора'!C660</f>
        <v>2253.4100160100002</v>
      </c>
    </row>
    <row r="660" spans="2:16" ht="15.75" x14ac:dyDescent="0.25">
      <c r="B660" s="34">
        <f>'Данные ком.оператора'!A661</f>
        <v>45469</v>
      </c>
      <c r="C660" s="6">
        <v>19</v>
      </c>
      <c r="D660" s="46">
        <f t="shared" si="108"/>
        <v>4909.9479097299991</v>
      </c>
      <c r="E660" s="46">
        <f t="shared" si="109"/>
        <v>4909.9479097299991</v>
      </c>
      <c r="F660" s="46">
        <f t="shared" si="110"/>
        <v>4534.7079097299993</v>
      </c>
      <c r="G660" s="46">
        <f t="shared" si="111"/>
        <v>5654.2779097299999</v>
      </c>
      <c r="H660" s="46">
        <f t="shared" si="112"/>
        <v>5654.2779097299999</v>
      </c>
      <c r="I660" s="46">
        <f t="shared" si="113"/>
        <v>5279.0379097300001</v>
      </c>
      <c r="J660" s="46">
        <f t="shared" si="114"/>
        <v>6782.9579097299993</v>
      </c>
      <c r="K660" s="46">
        <f t="shared" si="115"/>
        <v>6782.9579097299993</v>
      </c>
      <c r="L660" s="46">
        <f t="shared" si="116"/>
        <v>6407.7179097299995</v>
      </c>
      <c r="M660" s="46">
        <f t="shared" si="117"/>
        <v>7951.6879097299998</v>
      </c>
      <c r="N660" s="46">
        <f t="shared" si="118"/>
        <v>7951.6879097299998</v>
      </c>
      <c r="O660" s="46">
        <f t="shared" si="119"/>
        <v>7576.44790973</v>
      </c>
      <c r="P660" s="46">
        <f>'Данные ком.оператора'!C661</f>
        <v>2235.6058870299998</v>
      </c>
    </row>
    <row r="661" spans="2:16" ht="15.75" x14ac:dyDescent="0.25">
      <c r="B661" s="34">
        <f>'Данные ком.оператора'!A662</f>
        <v>45469</v>
      </c>
      <c r="C661" s="6">
        <v>20</v>
      </c>
      <c r="D661" s="46">
        <f t="shared" si="108"/>
        <v>4870.249226859999</v>
      </c>
      <c r="E661" s="46">
        <f t="shared" si="109"/>
        <v>4870.249226859999</v>
      </c>
      <c r="F661" s="46">
        <f t="shared" si="110"/>
        <v>4495.0092268599992</v>
      </c>
      <c r="G661" s="46">
        <f t="shared" si="111"/>
        <v>5614.5792268599998</v>
      </c>
      <c r="H661" s="46">
        <f t="shared" si="112"/>
        <v>5614.5792268599998</v>
      </c>
      <c r="I661" s="46">
        <f t="shared" si="113"/>
        <v>5239.3392268600001</v>
      </c>
      <c r="J661" s="46">
        <f t="shared" si="114"/>
        <v>6743.2592268599992</v>
      </c>
      <c r="K661" s="46">
        <f t="shared" si="115"/>
        <v>6743.2592268599992</v>
      </c>
      <c r="L661" s="46">
        <f t="shared" si="116"/>
        <v>6368.0192268599994</v>
      </c>
      <c r="M661" s="46">
        <f t="shared" si="117"/>
        <v>7911.9892268599997</v>
      </c>
      <c r="N661" s="46">
        <f t="shared" si="118"/>
        <v>7911.9892268599997</v>
      </c>
      <c r="O661" s="46">
        <f t="shared" si="119"/>
        <v>7536.7492268599999</v>
      </c>
      <c r="P661" s="46">
        <f>'Данные ком.оператора'!C662</f>
        <v>2195.9072041600002</v>
      </c>
    </row>
    <row r="662" spans="2:16" ht="15.75" x14ac:dyDescent="0.25">
      <c r="B662" s="34">
        <f>'Данные ком.оператора'!A663</f>
        <v>45469</v>
      </c>
      <c r="C662" s="6">
        <v>21</v>
      </c>
      <c r="D662" s="46">
        <f t="shared" si="108"/>
        <v>4845.3278745099988</v>
      </c>
      <c r="E662" s="46">
        <f t="shared" si="109"/>
        <v>4845.3278745099988</v>
      </c>
      <c r="F662" s="46">
        <f t="shared" si="110"/>
        <v>4470.087874509999</v>
      </c>
      <c r="G662" s="46">
        <f t="shared" si="111"/>
        <v>5589.6578745099996</v>
      </c>
      <c r="H662" s="46">
        <f t="shared" si="112"/>
        <v>5589.6578745099996</v>
      </c>
      <c r="I662" s="46">
        <f t="shared" si="113"/>
        <v>5214.4178745099998</v>
      </c>
      <c r="J662" s="46">
        <f t="shared" si="114"/>
        <v>6718.337874509999</v>
      </c>
      <c r="K662" s="46">
        <f t="shared" si="115"/>
        <v>6718.337874509999</v>
      </c>
      <c r="L662" s="46">
        <f t="shared" si="116"/>
        <v>6343.0978745099992</v>
      </c>
      <c r="M662" s="46">
        <f t="shared" si="117"/>
        <v>7887.0678745099995</v>
      </c>
      <c r="N662" s="46">
        <f t="shared" si="118"/>
        <v>7887.0678745099995</v>
      </c>
      <c r="O662" s="46">
        <f t="shared" si="119"/>
        <v>7511.8278745099997</v>
      </c>
      <c r="P662" s="46">
        <f>'Данные ком.оператора'!C663</f>
        <v>2170.98585181</v>
      </c>
    </row>
    <row r="663" spans="2:16" ht="15.75" x14ac:dyDescent="0.25">
      <c r="B663" s="34">
        <f>'Данные ком.оператора'!A664</f>
        <v>45469</v>
      </c>
      <c r="C663" s="6">
        <v>22</v>
      </c>
      <c r="D663" s="46">
        <f t="shared" si="108"/>
        <v>4799.3869698699991</v>
      </c>
      <c r="E663" s="46">
        <f t="shared" si="109"/>
        <v>4799.3869698699991</v>
      </c>
      <c r="F663" s="46">
        <f t="shared" si="110"/>
        <v>4424.1469698699993</v>
      </c>
      <c r="G663" s="46">
        <f t="shared" si="111"/>
        <v>5543.716969869999</v>
      </c>
      <c r="H663" s="46">
        <f t="shared" si="112"/>
        <v>5543.716969869999</v>
      </c>
      <c r="I663" s="46">
        <f t="shared" si="113"/>
        <v>5168.4769698699993</v>
      </c>
      <c r="J663" s="46">
        <f t="shared" si="114"/>
        <v>6672.3969698699993</v>
      </c>
      <c r="K663" s="46">
        <f t="shared" si="115"/>
        <v>6672.3969698699993</v>
      </c>
      <c r="L663" s="46">
        <f t="shared" si="116"/>
        <v>6297.1569698699996</v>
      </c>
      <c r="M663" s="46">
        <f t="shared" si="117"/>
        <v>7841.1269698699989</v>
      </c>
      <c r="N663" s="46">
        <f t="shared" si="118"/>
        <v>7841.1269698699989</v>
      </c>
      <c r="O663" s="46">
        <f t="shared" si="119"/>
        <v>7465.8869698699991</v>
      </c>
      <c r="P663" s="46">
        <f>'Данные ком.оператора'!C664</f>
        <v>2125.0449471699999</v>
      </c>
    </row>
    <row r="664" spans="2:16" ht="15.75" x14ac:dyDescent="0.25">
      <c r="B664" s="34">
        <f>'Данные ком.оператора'!A665</f>
        <v>45469</v>
      </c>
      <c r="C664" s="6">
        <v>23</v>
      </c>
      <c r="D664" s="46">
        <f t="shared" si="108"/>
        <v>4680.2803306699998</v>
      </c>
      <c r="E664" s="46">
        <f t="shared" si="109"/>
        <v>4680.2803306699998</v>
      </c>
      <c r="F664" s="46">
        <f t="shared" si="110"/>
        <v>4305.04033067</v>
      </c>
      <c r="G664" s="46">
        <f t="shared" si="111"/>
        <v>5424.6103306699997</v>
      </c>
      <c r="H664" s="46">
        <f t="shared" si="112"/>
        <v>5424.6103306699997</v>
      </c>
      <c r="I664" s="46">
        <f t="shared" si="113"/>
        <v>5049.3703306699999</v>
      </c>
      <c r="J664" s="46">
        <f t="shared" si="114"/>
        <v>6553.29033067</v>
      </c>
      <c r="K664" s="46">
        <f t="shared" si="115"/>
        <v>6553.29033067</v>
      </c>
      <c r="L664" s="46">
        <f t="shared" si="116"/>
        <v>6178.0503306700002</v>
      </c>
      <c r="M664" s="46">
        <f t="shared" si="117"/>
        <v>7722.0203306699996</v>
      </c>
      <c r="N664" s="46">
        <f t="shared" si="118"/>
        <v>7722.0203306699996</v>
      </c>
      <c r="O664" s="46">
        <f t="shared" si="119"/>
        <v>7346.7803306699998</v>
      </c>
      <c r="P664" s="46">
        <f>'Данные ком.оператора'!C665</f>
        <v>2005.9383079700001</v>
      </c>
    </row>
    <row r="665" spans="2:16" ht="15.75" x14ac:dyDescent="0.25">
      <c r="B665" s="34">
        <f>'Данные ком.оператора'!A666</f>
        <v>45469</v>
      </c>
      <c r="C665" s="6">
        <v>24</v>
      </c>
      <c r="D665" s="46">
        <f t="shared" si="108"/>
        <v>4599.2431389099993</v>
      </c>
      <c r="E665" s="46">
        <f t="shared" si="109"/>
        <v>4599.2431389099993</v>
      </c>
      <c r="F665" s="46">
        <f t="shared" si="110"/>
        <v>4224.0031389099995</v>
      </c>
      <c r="G665" s="46">
        <f t="shared" si="111"/>
        <v>5343.5731389099992</v>
      </c>
      <c r="H665" s="46">
        <f t="shared" si="112"/>
        <v>5343.5731389099992</v>
      </c>
      <c r="I665" s="46">
        <f t="shared" si="113"/>
        <v>4968.3331389099994</v>
      </c>
      <c r="J665" s="46">
        <f t="shared" si="114"/>
        <v>6472.2531389099995</v>
      </c>
      <c r="K665" s="46">
        <f t="shared" si="115"/>
        <v>6472.2531389099995</v>
      </c>
      <c r="L665" s="46">
        <f t="shared" si="116"/>
        <v>6097.0131389099997</v>
      </c>
      <c r="M665" s="46">
        <f t="shared" si="117"/>
        <v>7640.9831389099991</v>
      </c>
      <c r="N665" s="46">
        <f t="shared" si="118"/>
        <v>7640.9831389099991</v>
      </c>
      <c r="O665" s="46">
        <f t="shared" si="119"/>
        <v>7265.7431389099993</v>
      </c>
      <c r="P665" s="46">
        <f>'Данные ком.оператора'!C666</f>
        <v>1924.9011162100001</v>
      </c>
    </row>
    <row r="666" spans="2:16" ht="15.75" x14ac:dyDescent="0.25">
      <c r="B666" s="34">
        <f>'Данные ком.оператора'!A667</f>
        <v>45470</v>
      </c>
      <c r="C666" s="6">
        <v>1</v>
      </c>
      <c r="D666" s="46">
        <f t="shared" si="108"/>
        <v>4638.1987085599994</v>
      </c>
      <c r="E666" s="46">
        <f t="shared" si="109"/>
        <v>4638.1987085599994</v>
      </c>
      <c r="F666" s="46">
        <f t="shared" si="110"/>
        <v>4262.9587085599996</v>
      </c>
      <c r="G666" s="46">
        <f t="shared" si="111"/>
        <v>5382.5287085599994</v>
      </c>
      <c r="H666" s="46">
        <f t="shared" si="112"/>
        <v>5382.5287085599994</v>
      </c>
      <c r="I666" s="46">
        <f t="shared" si="113"/>
        <v>5007.2887085599996</v>
      </c>
      <c r="J666" s="46">
        <f t="shared" si="114"/>
        <v>6511.2087085599996</v>
      </c>
      <c r="K666" s="46">
        <f t="shared" si="115"/>
        <v>6511.2087085599996</v>
      </c>
      <c r="L666" s="46">
        <f t="shared" si="116"/>
        <v>6135.9687085599999</v>
      </c>
      <c r="M666" s="46">
        <f t="shared" si="117"/>
        <v>7679.9387085599992</v>
      </c>
      <c r="N666" s="46">
        <f t="shared" si="118"/>
        <v>7679.9387085599992</v>
      </c>
      <c r="O666" s="46">
        <f t="shared" si="119"/>
        <v>7304.6987085599994</v>
      </c>
      <c r="P666" s="46">
        <f>'Данные ком.оператора'!C667</f>
        <v>1963.85668586</v>
      </c>
    </row>
    <row r="667" spans="2:16" ht="15.75" x14ac:dyDescent="0.25">
      <c r="B667" s="34">
        <f>'Данные ком.оператора'!A668</f>
        <v>45470</v>
      </c>
      <c r="C667" s="6">
        <v>2</v>
      </c>
      <c r="D667" s="46">
        <f t="shared" si="108"/>
        <v>4683.4241203299989</v>
      </c>
      <c r="E667" s="46">
        <f t="shared" si="109"/>
        <v>4683.4241203299989</v>
      </c>
      <c r="F667" s="46">
        <f t="shared" si="110"/>
        <v>4308.1841203299991</v>
      </c>
      <c r="G667" s="46">
        <f t="shared" si="111"/>
        <v>5427.7541203299998</v>
      </c>
      <c r="H667" s="46">
        <f t="shared" si="112"/>
        <v>5427.7541203299998</v>
      </c>
      <c r="I667" s="46">
        <f t="shared" si="113"/>
        <v>5052.51412033</v>
      </c>
      <c r="J667" s="46">
        <f t="shared" si="114"/>
        <v>6556.4341203299991</v>
      </c>
      <c r="K667" s="46">
        <f t="shared" si="115"/>
        <v>6556.4341203299991</v>
      </c>
      <c r="L667" s="46">
        <f t="shared" si="116"/>
        <v>6181.1941203299994</v>
      </c>
      <c r="M667" s="46">
        <f t="shared" si="117"/>
        <v>7725.1641203299996</v>
      </c>
      <c r="N667" s="46">
        <f t="shared" si="118"/>
        <v>7725.1641203299996</v>
      </c>
      <c r="O667" s="46">
        <f t="shared" si="119"/>
        <v>7349.9241203299998</v>
      </c>
      <c r="P667" s="46">
        <f>'Данные ком.оператора'!C668</f>
        <v>2009.0820976299999</v>
      </c>
    </row>
    <row r="668" spans="2:16" ht="15.75" x14ac:dyDescent="0.25">
      <c r="B668" s="34">
        <f>'Данные ком.оператора'!A669</f>
        <v>45470</v>
      </c>
      <c r="C668" s="6">
        <v>3</v>
      </c>
      <c r="D668" s="46">
        <f t="shared" si="108"/>
        <v>4783.9717534599995</v>
      </c>
      <c r="E668" s="46">
        <f t="shared" si="109"/>
        <v>4783.9717534599995</v>
      </c>
      <c r="F668" s="46">
        <f t="shared" si="110"/>
        <v>4408.7317534599997</v>
      </c>
      <c r="G668" s="46">
        <f t="shared" si="111"/>
        <v>5528.3017534599994</v>
      </c>
      <c r="H668" s="46">
        <f t="shared" si="112"/>
        <v>5528.3017534599994</v>
      </c>
      <c r="I668" s="46">
        <f t="shared" si="113"/>
        <v>5153.0617534599996</v>
      </c>
      <c r="J668" s="46">
        <f t="shared" si="114"/>
        <v>6656.9817534599997</v>
      </c>
      <c r="K668" s="46">
        <f t="shared" si="115"/>
        <v>6656.9817534599997</v>
      </c>
      <c r="L668" s="46">
        <f t="shared" si="116"/>
        <v>6281.7417534599999</v>
      </c>
      <c r="M668" s="46">
        <f t="shared" si="117"/>
        <v>7825.7117534599993</v>
      </c>
      <c r="N668" s="46">
        <f t="shared" si="118"/>
        <v>7825.7117534599993</v>
      </c>
      <c r="O668" s="46">
        <f t="shared" si="119"/>
        <v>7450.4717534599995</v>
      </c>
      <c r="P668" s="46">
        <f>'Данные ком.оператора'!C669</f>
        <v>2109.6297307599998</v>
      </c>
    </row>
    <row r="669" spans="2:16" ht="15.75" x14ac:dyDescent="0.25">
      <c r="B669" s="34">
        <f>'Данные ком.оператора'!A670</f>
        <v>45470</v>
      </c>
      <c r="C669" s="6">
        <v>4</v>
      </c>
      <c r="D669" s="46">
        <f t="shared" si="108"/>
        <v>4831.3510290199993</v>
      </c>
      <c r="E669" s="46">
        <f t="shared" si="109"/>
        <v>4831.3510290199993</v>
      </c>
      <c r="F669" s="46">
        <f t="shared" si="110"/>
        <v>4456.1110290199995</v>
      </c>
      <c r="G669" s="46">
        <f t="shared" si="111"/>
        <v>5575.6810290200001</v>
      </c>
      <c r="H669" s="46">
        <f t="shared" si="112"/>
        <v>5575.6810290200001</v>
      </c>
      <c r="I669" s="46">
        <f t="shared" si="113"/>
        <v>5200.4410290200003</v>
      </c>
      <c r="J669" s="46">
        <f t="shared" si="114"/>
        <v>6704.3610290199995</v>
      </c>
      <c r="K669" s="46">
        <f t="shared" si="115"/>
        <v>6704.3610290199995</v>
      </c>
      <c r="L669" s="46">
        <f t="shared" si="116"/>
        <v>6329.1210290199997</v>
      </c>
      <c r="M669" s="46">
        <f t="shared" si="117"/>
        <v>7873.09102902</v>
      </c>
      <c r="N669" s="46">
        <f t="shared" si="118"/>
        <v>7873.09102902</v>
      </c>
      <c r="O669" s="46">
        <f t="shared" si="119"/>
        <v>7497.8510290200002</v>
      </c>
      <c r="P669" s="46">
        <f>'Данные ком.оператора'!C670</f>
        <v>2157.00900632</v>
      </c>
    </row>
    <row r="670" spans="2:16" ht="15.75" x14ac:dyDescent="0.25">
      <c r="B670" s="34">
        <f>'Данные ком.оператора'!A671</f>
        <v>45470</v>
      </c>
      <c r="C670" s="6">
        <v>5</v>
      </c>
      <c r="D670" s="46">
        <f t="shared" si="108"/>
        <v>4795.3784075999993</v>
      </c>
      <c r="E670" s="46">
        <f t="shared" si="109"/>
        <v>4795.3784075999993</v>
      </c>
      <c r="F670" s="46">
        <f t="shared" si="110"/>
        <v>4420.1384075999995</v>
      </c>
      <c r="G670" s="46">
        <f t="shared" si="111"/>
        <v>5539.7084076000001</v>
      </c>
      <c r="H670" s="46">
        <f t="shared" si="112"/>
        <v>5539.7084076000001</v>
      </c>
      <c r="I670" s="46">
        <f t="shared" si="113"/>
        <v>5164.4684076000003</v>
      </c>
      <c r="J670" s="46">
        <f t="shared" si="114"/>
        <v>6668.3884075999995</v>
      </c>
      <c r="K670" s="46">
        <f t="shared" si="115"/>
        <v>6668.3884075999995</v>
      </c>
      <c r="L670" s="46">
        <f t="shared" si="116"/>
        <v>6293.1484075999997</v>
      </c>
      <c r="M670" s="46">
        <f t="shared" si="117"/>
        <v>7837.1184076</v>
      </c>
      <c r="N670" s="46">
        <f t="shared" si="118"/>
        <v>7837.1184076</v>
      </c>
      <c r="O670" s="46">
        <f t="shared" si="119"/>
        <v>7461.8784076000002</v>
      </c>
      <c r="P670" s="46">
        <f>'Данные ком.оператора'!C671</f>
        <v>2121.0363849</v>
      </c>
    </row>
    <row r="671" spans="2:16" ht="15.75" x14ac:dyDescent="0.25">
      <c r="B671" s="34">
        <f>'Данные ком.оператора'!A672</f>
        <v>45470</v>
      </c>
      <c r="C671" s="6">
        <v>6</v>
      </c>
      <c r="D671" s="46">
        <f t="shared" si="108"/>
        <v>4744.8021166399994</v>
      </c>
      <c r="E671" s="46">
        <f t="shared" si="109"/>
        <v>4744.8021166399994</v>
      </c>
      <c r="F671" s="46">
        <f t="shared" si="110"/>
        <v>4369.5621166399997</v>
      </c>
      <c r="G671" s="46">
        <f t="shared" si="111"/>
        <v>5489.1321166400003</v>
      </c>
      <c r="H671" s="46">
        <f t="shared" si="112"/>
        <v>5489.1321166400003</v>
      </c>
      <c r="I671" s="46">
        <f t="shared" si="113"/>
        <v>5113.8921166400005</v>
      </c>
      <c r="J671" s="46">
        <f t="shared" si="114"/>
        <v>6617.8121166399997</v>
      </c>
      <c r="K671" s="46">
        <f t="shared" si="115"/>
        <v>6617.8121166399997</v>
      </c>
      <c r="L671" s="46">
        <f t="shared" si="116"/>
        <v>6242.5721166399999</v>
      </c>
      <c r="M671" s="46">
        <f t="shared" si="117"/>
        <v>7786.5421166400001</v>
      </c>
      <c r="N671" s="46">
        <f t="shared" si="118"/>
        <v>7786.5421166400001</v>
      </c>
      <c r="O671" s="46">
        <f t="shared" si="119"/>
        <v>7411.3021166400003</v>
      </c>
      <c r="P671" s="46">
        <f>'Данные ком.оператора'!C672</f>
        <v>2070.4600939400002</v>
      </c>
    </row>
    <row r="672" spans="2:16" ht="15.75" x14ac:dyDescent="0.25">
      <c r="B672" s="34">
        <f>'Данные ком.оператора'!A673</f>
        <v>45470</v>
      </c>
      <c r="C672" s="6">
        <v>7</v>
      </c>
      <c r="D672" s="46">
        <f t="shared" si="108"/>
        <v>4631.7684675599994</v>
      </c>
      <c r="E672" s="46">
        <f t="shared" si="109"/>
        <v>4631.7684675599994</v>
      </c>
      <c r="F672" s="46">
        <f t="shared" si="110"/>
        <v>4256.5284675599996</v>
      </c>
      <c r="G672" s="46">
        <f t="shared" si="111"/>
        <v>5376.0984675599993</v>
      </c>
      <c r="H672" s="46">
        <f t="shared" si="112"/>
        <v>5376.0984675599993</v>
      </c>
      <c r="I672" s="46">
        <f t="shared" si="113"/>
        <v>5000.8584675599996</v>
      </c>
      <c r="J672" s="46">
        <f t="shared" si="114"/>
        <v>6504.7784675599996</v>
      </c>
      <c r="K672" s="46">
        <f t="shared" si="115"/>
        <v>6504.7784675599996</v>
      </c>
      <c r="L672" s="46">
        <f t="shared" si="116"/>
        <v>6129.5384675599998</v>
      </c>
      <c r="M672" s="46">
        <f t="shared" si="117"/>
        <v>7673.5084675599992</v>
      </c>
      <c r="N672" s="46">
        <f t="shared" si="118"/>
        <v>7673.5084675599992</v>
      </c>
      <c r="O672" s="46">
        <f t="shared" si="119"/>
        <v>7298.2684675599994</v>
      </c>
      <c r="P672" s="46">
        <f>'Данные ком.оператора'!C673</f>
        <v>1957.4264448599999</v>
      </c>
    </row>
    <row r="673" spans="2:16" ht="15.75" x14ac:dyDescent="0.25">
      <c r="B673" s="34">
        <f>'Данные ком.оператора'!A674</f>
        <v>45470</v>
      </c>
      <c r="C673" s="6">
        <v>8</v>
      </c>
      <c r="D673" s="46">
        <f t="shared" si="108"/>
        <v>4687.6620336799997</v>
      </c>
      <c r="E673" s="46">
        <f t="shared" si="109"/>
        <v>4687.6620336799997</v>
      </c>
      <c r="F673" s="46">
        <f t="shared" si="110"/>
        <v>4312.4220336799999</v>
      </c>
      <c r="G673" s="46">
        <f t="shared" si="111"/>
        <v>5431.9920336799996</v>
      </c>
      <c r="H673" s="46">
        <f t="shared" si="112"/>
        <v>5431.9920336799996</v>
      </c>
      <c r="I673" s="46">
        <f t="shared" si="113"/>
        <v>5056.7520336799998</v>
      </c>
      <c r="J673" s="46">
        <f t="shared" si="114"/>
        <v>6560.6720336799999</v>
      </c>
      <c r="K673" s="46">
        <f t="shared" si="115"/>
        <v>6560.6720336799999</v>
      </c>
      <c r="L673" s="46">
        <f t="shared" si="116"/>
        <v>6185.4320336800001</v>
      </c>
      <c r="M673" s="46">
        <f t="shared" si="117"/>
        <v>7729.4020336799995</v>
      </c>
      <c r="N673" s="46">
        <f t="shared" si="118"/>
        <v>7729.4020336799995</v>
      </c>
      <c r="O673" s="46">
        <f t="shared" si="119"/>
        <v>7354.1620336799997</v>
      </c>
      <c r="P673" s="46">
        <f>'Данные ком.оператора'!C674</f>
        <v>2013.32001098</v>
      </c>
    </row>
    <row r="674" spans="2:16" ht="15.75" x14ac:dyDescent="0.25">
      <c r="B674" s="34">
        <f>'Данные ком.оператора'!A675</f>
        <v>45470</v>
      </c>
      <c r="C674" s="6">
        <v>9</v>
      </c>
      <c r="D674" s="46">
        <f t="shared" si="108"/>
        <v>4846.874515649999</v>
      </c>
      <c r="E674" s="46">
        <f t="shared" si="109"/>
        <v>4846.874515649999</v>
      </c>
      <c r="F674" s="46">
        <f t="shared" si="110"/>
        <v>4471.6345156499992</v>
      </c>
      <c r="G674" s="46">
        <f t="shared" si="111"/>
        <v>5591.2045156499998</v>
      </c>
      <c r="H674" s="46">
        <f t="shared" si="112"/>
        <v>5591.2045156499998</v>
      </c>
      <c r="I674" s="46">
        <f t="shared" si="113"/>
        <v>5215.9645156500001</v>
      </c>
      <c r="J674" s="46">
        <f t="shared" si="114"/>
        <v>6719.8845156499992</v>
      </c>
      <c r="K674" s="46">
        <f t="shared" si="115"/>
        <v>6719.8845156499992</v>
      </c>
      <c r="L674" s="46">
        <f t="shared" si="116"/>
        <v>6344.6445156499994</v>
      </c>
      <c r="M674" s="46">
        <f t="shared" si="117"/>
        <v>7888.6145156499997</v>
      </c>
      <c r="N674" s="46">
        <f t="shared" si="118"/>
        <v>7888.6145156499997</v>
      </c>
      <c r="O674" s="46">
        <f t="shared" si="119"/>
        <v>7513.3745156499999</v>
      </c>
      <c r="P674" s="46">
        <f>'Данные ком.оператора'!C675</f>
        <v>2172.5324929499998</v>
      </c>
    </row>
    <row r="675" spans="2:16" ht="15.75" x14ac:dyDescent="0.25">
      <c r="B675" s="34">
        <f>'Данные ком.оператора'!A676</f>
        <v>45470</v>
      </c>
      <c r="C675" s="6">
        <v>10</v>
      </c>
      <c r="D675" s="46">
        <f t="shared" si="108"/>
        <v>4926.2101587399993</v>
      </c>
      <c r="E675" s="46">
        <f t="shared" si="109"/>
        <v>4926.2101587399993</v>
      </c>
      <c r="F675" s="46">
        <f t="shared" si="110"/>
        <v>4550.9701587399995</v>
      </c>
      <c r="G675" s="46">
        <f t="shared" si="111"/>
        <v>5670.5401587400002</v>
      </c>
      <c r="H675" s="46">
        <f t="shared" si="112"/>
        <v>5670.5401587400002</v>
      </c>
      <c r="I675" s="46">
        <f t="shared" si="113"/>
        <v>5295.3001587400004</v>
      </c>
      <c r="J675" s="46">
        <f t="shared" si="114"/>
        <v>6799.2201587399995</v>
      </c>
      <c r="K675" s="46">
        <f t="shared" si="115"/>
        <v>6799.2201587399995</v>
      </c>
      <c r="L675" s="46">
        <f t="shared" si="116"/>
        <v>6423.9801587399998</v>
      </c>
      <c r="M675" s="46">
        <f t="shared" si="117"/>
        <v>7967.95015874</v>
      </c>
      <c r="N675" s="46">
        <f t="shared" si="118"/>
        <v>7967.95015874</v>
      </c>
      <c r="O675" s="46">
        <f t="shared" si="119"/>
        <v>7592.7101587400002</v>
      </c>
      <c r="P675" s="46">
        <f>'Данные ком.оператора'!C676</f>
        <v>2251.8681360400001</v>
      </c>
    </row>
    <row r="676" spans="2:16" ht="15.75" x14ac:dyDescent="0.25">
      <c r="B676" s="34">
        <f>'Данные ком.оператора'!A677</f>
        <v>45470</v>
      </c>
      <c r="C676" s="6">
        <v>11</v>
      </c>
      <c r="D676" s="46">
        <f t="shared" si="108"/>
        <v>4916.0328150199994</v>
      </c>
      <c r="E676" s="46">
        <f t="shared" si="109"/>
        <v>4916.0328150199994</v>
      </c>
      <c r="F676" s="46">
        <f t="shared" si="110"/>
        <v>4540.7928150199996</v>
      </c>
      <c r="G676" s="46">
        <f t="shared" si="111"/>
        <v>5660.3628150199993</v>
      </c>
      <c r="H676" s="46">
        <f t="shared" si="112"/>
        <v>5660.3628150199993</v>
      </c>
      <c r="I676" s="46">
        <f t="shared" si="113"/>
        <v>5285.1228150199995</v>
      </c>
      <c r="J676" s="46">
        <f t="shared" si="114"/>
        <v>6789.0428150199996</v>
      </c>
      <c r="K676" s="46">
        <f t="shared" si="115"/>
        <v>6789.0428150199996</v>
      </c>
      <c r="L676" s="46">
        <f t="shared" si="116"/>
        <v>6413.8028150199998</v>
      </c>
      <c r="M676" s="46">
        <f t="shared" si="117"/>
        <v>7957.7728150199991</v>
      </c>
      <c r="N676" s="46">
        <f t="shared" si="118"/>
        <v>7957.7728150199991</v>
      </c>
      <c r="O676" s="46">
        <f t="shared" si="119"/>
        <v>7582.5328150199994</v>
      </c>
      <c r="P676" s="46">
        <f>'Данные ком.оператора'!C677</f>
        <v>2241.6907923200001</v>
      </c>
    </row>
    <row r="677" spans="2:16" ht="15.75" x14ac:dyDescent="0.25">
      <c r="B677" s="34">
        <f>'Данные ком.оператора'!A678</f>
        <v>45470</v>
      </c>
      <c r="C677" s="6">
        <v>12</v>
      </c>
      <c r="D677" s="46">
        <f t="shared" si="108"/>
        <v>4906.5081383999996</v>
      </c>
      <c r="E677" s="46">
        <f t="shared" si="109"/>
        <v>4906.5081383999996</v>
      </c>
      <c r="F677" s="46">
        <f t="shared" si="110"/>
        <v>4531.2681383999998</v>
      </c>
      <c r="G677" s="46">
        <f t="shared" si="111"/>
        <v>5650.8381383999995</v>
      </c>
      <c r="H677" s="46">
        <f t="shared" si="112"/>
        <v>5650.8381383999995</v>
      </c>
      <c r="I677" s="46">
        <f t="shared" si="113"/>
        <v>5275.5981383999997</v>
      </c>
      <c r="J677" s="46">
        <f t="shared" si="114"/>
        <v>6779.5181383999998</v>
      </c>
      <c r="K677" s="46">
        <f t="shared" si="115"/>
        <v>6779.5181383999998</v>
      </c>
      <c r="L677" s="46">
        <f t="shared" si="116"/>
        <v>6404.2781384</v>
      </c>
      <c r="M677" s="46">
        <f t="shared" si="117"/>
        <v>7948.2481383999993</v>
      </c>
      <c r="N677" s="46">
        <f t="shared" si="118"/>
        <v>7948.2481383999993</v>
      </c>
      <c r="O677" s="46">
        <f t="shared" si="119"/>
        <v>7573.0081383999996</v>
      </c>
      <c r="P677" s="46">
        <f>'Данные ком.оператора'!C678</f>
        <v>2232.1661156999999</v>
      </c>
    </row>
    <row r="678" spans="2:16" ht="15.75" x14ac:dyDescent="0.25">
      <c r="B678" s="34">
        <f>'Данные ком.оператора'!A679</f>
        <v>45470</v>
      </c>
      <c r="C678" s="6">
        <v>13</v>
      </c>
      <c r="D678" s="46">
        <f t="shared" si="108"/>
        <v>4908.0305711099991</v>
      </c>
      <c r="E678" s="46">
        <f t="shared" si="109"/>
        <v>4908.0305711099991</v>
      </c>
      <c r="F678" s="46">
        <f t="shared" si="110"/>
        <v>4532.7905711099993</v>
      </c>
      <c r="G678" s="46">
        <f t="shared" si="111"/>
        <v>5652.3605711099999</v>
      </c>
      <c r="H678" s="46">
        <f t="shared" si="112"/>
        <v>5652.3605711099999</v>
      </c>
      <c r="I678" s="46">
        <f t="shared" si="113"/>
        <v>5277.1205711100001</v>
      </c>
      <c r="J678" s="46">
        <f t="shared" si="114"/>
        <v>6781.0405711099993</v>
      </c>
      <c r="K678" s="46">
        <f t="shared" si="115"/>
        <v>6781.0405711099993</v>
      </c>
      <c r="L678" s="46">
        <f t="shared" si="116"/>
        <v>6405.8005711099995</v>
      </c>
      <c r="M678" s="46">
        <f t="shared" si="117"/>
        <v>7949.7705711099998</v>
      </c>
      <c r="N678" s="46">
        <f t="shared" si="118"/>
        <v>7949.7705711099998</v>
      </c>
      <c r="O678" s="46">
        <f t="shared" si="119"/>
        <v>7574.53057111</v>
      </c>
      <c r="P678" s="46">
        <f>'Данные ком.оператора'!C679</f>
        <v>2233.6885484099998</v>
      </c>
    </row>
    <row r="679" spans="2:16" ht="15.75" x14ac:dyDescent="0.25">
      <c r="B679" s="34">
        <f>'Данные ком.оператора'!A680</f>
        <v>45470</v>
      </c>
      <c r="C679" s="6">
        <v>14</v>
      </c>
      <c r="D679" s="46">
        <f t="shared" si="108"/>
        <v>4924.8948856899997</v>
      </c>
      <c r="E679" s="46">
        <f t="shared" si="109"/>
        <v>4924.8948856899997</v>
      </c>
      <c r="F679" s="46">
        <f t="shared" si="110"/>
        <v>4549.6548856899999</v>
      </c>
      <c r="G679" s="46">
        <f t="shared" si="111"/>
        <v>5669.2248856899996</v>
      </c>
      <c r="H679" s="46">
        <f t="shared" si="112"/>
        <v>5669.2248856899996</v>
      </c>
      <c r="I679" s="46">
        <f t="shared" si="113"/>
        <v>5293.9848856899998</v>
      </c>
      <c r="J679" s="46">
        <f t="shared" si="114"/>
        <v>6797.9048856899999</v>
      </c>
      <c r="K679" s="46">
        <f t="shared" si="115"/>
        <v>6797.9048856899999</v>
      </c>
      <c r="L679" s="46">
        <f t="shared" si="116"/>
        <v>6422.6648856900001</v>
      </c>
      <c r="M679" s="46">
        <f t="shared" si="117"/>
        <v>7966.6348856899995</v>
      </c>
      <c r="N679" s="46">
        <f t="shared" si="118"/>
        <v>7966.6348856899995</v>
      </c>
      <c r="O679" s="46">
        <f t="shared" si="119"/>
        <v>7591.3948856899997</v>
      </c>
      <c r="P679" s="46">
        <f>'Данные ком.оператора'!C680</f>
        <v>2250.55286299</v>
      </c>
    </row>
    <row r="680" spans="2:16" ht="15.75" x14ac:dyDescent="0.25">
      <c r="B680" s="34">
        <f>'Данные ком.оператора'!A681</f>
        <v>45470</v>
      </c>
      <c r="C680" s="6">
        <v>15</v>
      </c>
      <c r="D680" s="46">
        <f t="shared" si="108"/>
        <v>4926.1551707999997</v>
      </c>
      <c r="E680" s="46">
        <f t="shared" si="109"/>
        <v>4926.1551707999997</v>
      </c>
      <c r="F680" s="46">
        <f t="shared" si="110"/>
        <v>4550.9151707999999</v>
      </c>
      <c r="G680" s="46">
        <f t="shared" si="111"/>
        <v>5670.4851707999997</v>
      </c>
      <c r="H680" s="46">
        <f t="shared" si="112"/>
        <v>5670.4851707999997</v>
      </c>
      <c r="I680" s="46">
        <f t="shared" si="113"/>
        <v>5295.2451707999999</v>
      </c>
      <c r="J680" s="46">
        <f t="shared" si="114"/>
        <v>6799.1651707999999</v>
      </c>
      <c r="K680" s="46">
        <f t="shared" si="115"/>
        <v>6799.1651707999999</v>
      </c>
      <c r="L680" s="46">
        <f t="shared" si="116"/>
        <v>6423.9251708000002</v>
      </c>
      <c r="M680" s="46">
        <f t="shared" si="117"/>
        <v>7967.8951707999995</v>
      </c>
      <c r="N680" s="46">
        <f t="shared" si="118"/>
        <v>7967.8951707999995</v>
      </c>
      <c r="O680" s="46">
        <f t="shared" si="119"/>
        <v>7592.6551707999997</v>
      </c>
      <c r="P680" s="46">
        <f>'Данные ком.оператора'!C681</f>
        <v>2251.8131481</v>
      </c>
    </row>
    <row r="681" spans="2:16" ht="15.75" x14ac:dyDescent="0.25">
      <c r="B681" s="34">
        <f>'Данные ком.оператора'!A682</f>
        <v>45470</v>
      </c>
      <c r="C681" s="6">
        <v>16</v>
      </c>
      <c r="D681" s="46">
        <f t="shared" si="108"/>
        <v>4945.4455996099996</v>
      </c>
      <c r="E681" s="46">
        <f t="shared" si="109"/>
        <v>4945.4455996099996</v>
      </c>
      <c r="F681" s="46">
        <f t="shared" si="110"/>
        <v>4570.2055996099998</v>
      </c>
      <c r="G681" s="46">
        <f t="shared" si="111"/>
        <v>5689.7755996099995</v>
      </c>
      <c r="H681" s="46">
        <f t="shared" si="112"/>
        <v>5689.7755996099995</v>
      </c>
      <c r="I681" s="46">
        <f t="shared" si="113"/>
        <v>5314.5355996099997</v>
      </c>
      <c r="J681" s="46">
        <f t="shared" si="114"/>
        <v>6818.4555996099998</v>
      </c>
      <c r="K681" s="46">
        <f t="shared" si="115"/>
        <v>6818.4555996099998</v>
      </c>
      <c r="L681" s="46">
        <f t="shared" si="116"/>
        <v>6443.21559961</v>
      </c>
      <c r="M681" s="46">
        <f t="shared" si="117"/>
        <v>7987.1855996099994</v>
      </c>
      <c r="N681" s="46">
        <f t="shared" si="118"/>
        <v>7987.1855996099994</v>
      </c>
      <c r="O681" s="46">
        <f t="shared" si="119"/>
        <v>7611.9455996099996</v>
      </c>
      <c r="P681" s="46">
        <f>'Данные ком.оператора'!C682</f>
        <v>2271.1035769099999</v>
      </c>
    </row>
    <row r="682" spans="2:16" ht="15.75" x14ac:dyDescent="0.25">
      <c r="B682" s="34">
        <f>'Данные ком.оператора'!A683</f>
        <v>45470</v>
      </c>
      <c r="C682" s="6">
        <v>17</v>
      </c>
      <c r="D682" s="46">
        <f t="shared" si="108"/>
        <v>4935.0094573099987</v>
      </c>
      <c r="E682" s="46">
        <f t="shared" si="109"/>
        <v>4935.0094573099987</v>
      </c>
      <c r="F682" s="46">
        <f t="shared" si="110"/>
        <v>4559.7694573099989</v>
      </c>
      <c r="G682" s="46">
        <f t="shared" si="111"/>
        <v>5679.3394573099995</v>
      </c>
      <c r="H682" s="46">
        <f t="shared" si="112"/>
        <v>5679.3394573099995</v>
      </c>
      <c r="I682" s="46">
        <f t="shared" si="113"/>
        <v>5304.0994573099997</v>
      </c>
      <c r="J682" s="46">
        <f t="shared" si="114"/>
        <v>6808.0194573099989</v>
      </c>
      <c r="K682" s="46">
        <f t="shared" si="115"/>
        <v>6808.0194573099989</v>
      </c>
      <c r="L682" s="46">
        <f t="shared" si="116"/>
        <v>6432.7794573099991</v>
      </c>
      <c r="M682" s="46">
        <f t="shared" si="117"/>
        <v>7976.7494573099993</v>
      </c>
      <c r="N682" s="46">
        <f t="shared" si="118"/>
        <v>7976.7494573099993</v>
      </c>
      <c r="O682" s="46">
        <f t="shared" si="119"/>
        <v>7601.5094573099996</v>
      </c>
      <c r="P682" s="46">
        <f>'Данные ком.оператора'!C683</f>
        <v>2260.6674346099999</v>
      </c>
    </row>
    <row r="683" spans="2:16" ht="15.75" x14ac:dyDescent="0.25">
      <c r="B683" s="34">
        <f>'Данные ком.оператора'!A684</f>
        <v>45470</v>
      </c>
      <c r="C683" s="6">
        <v>18</v>
      </c>
      <c r="D683" s="46">
        <f t="shared" ref="D683:D736" si="120">P683+$G$22+$G$28+$G$24</f>
        <v>4941.5766579399997</v>
      </c>
      <c r="E683" s="46">
        <f t="shared" ref="E683:E737" si="121">P683+$G$22+$H$28+$G$24</f>
        <v>4941.5766579399997</v>
      </c>
      <c r="F683" s="46">
        <f t="shared" ref="F683:F737" si="122">P683+$G$22+$I$28+$G$24</f>
        <v>4566.3366579399999</v>
      </c>
      <c r="G683" s="46">
        <f t="shared" ref="G683:G737" si="123">P683+$H$22+$G$24+$G$28</f>
        <v>5685.9066579399996</v>
      </c>
      <c r="H683" s="46">
        <f t="shared" ref="H683:H737" si="124">P683+$H$22+$G$24+$H$28</f>
        <v>5685.9066579399996</v>
      </c>
      <c r="I683" s="46">
        <f t="shared" ref="I683:I737" si="125">P683+$H$22+$G$24+$I$28</f>
        <v>5310.6666579399998</v>
      </c>
      <c r="J683" s="46">
        <f t="shared" ref="J683:J737" si="126">P683+$I$22+$G$24+$G$28</f>
        <v>6814.5866579399999</v>
      </c>
      <c r="K683" s="46">
        <f t="shared" ref="K683:K737" si="127">P683+$I$22+$G$24+$H$28</f>
        <v>6814.5866579399999</v>
      </c>
      <c r="L683" s="46">
        <f t="shared" ref="L683:L737" si="128">P683+$I$22+$G$24+$I$28</f>
        <v>6439.3466579400001</v>
      </c>
      <c r="M683" s="46">
        <f t="shared" ref="M683:M737" si="129">P683+$J$22+$G$24+$G$28</f>
        <v>7983.3166579399995</v>
      </c>
      <c r="N683" s="46">
        <f t="shared" ref="N683:N737" si="130">P683+$J$22+$G$24+$H$28</f>
        <v>7983.3166579399995</v>
      </c>
      <c r="O683" s="46">
        <f t="shared" ref="O683:O737" si="131">P683+$J$22+$G$24+$I$28</f>
        <v>7608.0766579399997</v>
      </c>
      <c r="P683" s="46">
        <f>'Данные ком.оператора'!C684</f>
        <v>2267.23463524</v>
      </c>
    </row>
    <row r="684" spans="2:16" ht="15.75" x14ac:dyDescent="0.25">
      <c r="B684" s="34">
        <f>'Данные ком.оператора'!A685</f>
        <v>45470</v>
      </c>
      <c r="C684" s="6">
        <v>19</v>
      </c>
      <c r="D684" s="46">
        <f t="shared" si="120"/>
        <v>4905.5729573599992</v>
      </c>
      <c r="E684" s="46">
        <f t="shared" si="121"/>
        <v>4905.5729573599992</v>
      </c>
      <c r="F684" s="46">
        <f t="shared" si="122"/>
        <v>4530.3329573599995</v>
      </c>
      <c r="G684" s="46">
        <f t="shared" si="123"/>
        <v>5649.9029573599992</v>
      </c>
      <c r="H684" s="46">
        <f t="shared" si="124"/>
        <v>5649.9029573599992</v>
      </c>
      <c r="I684" s="46">
        <f t="shared" si="125"/>
        <v>5274.6629573599994</v>
      </c>
      <c r="J684" s="46">
        <f t="shared" si="126"/>
        <v>6778.5829573599995</v>
      </c>
      <c r="K684" s="46">
        <f t="shared" si="127"/>
        <v>6778.5829573599995</v>
      </c>
      <c r="L684" s="46">
        <f t="shared" si="128"/>
        <v>6403.3429573599997</v>
      </c>
      <c r="M684" s="46">
        <f t="shared" si="129"/>
        <v>7947.312957359999</v>
      </c>
      <c r="N684" s="46">
        <f t="shared" si="130"/>
        <v>7947.312957359999</v>
      </c>
      <c r="O684" s="46">
        <f t="shared" si="131"/>
        <v>7572.0729573599992</v>
      </c>
      <c r="P684" s="46">
        <f>'Данные ком.оператора'!C685</f>
        <v>2231.23093466</v>
      </c>
    </row>
    <row r="685" spans="2:16" ht="15.75" x14ac:dyDescent="0.25">
      <c r="B685" s="34">
        <f>'Данные ком.оператора'!A686</f>
        <v>45470</v>
      </c>
      <c r="C685" s="6">
        <v>20</v>
      </c>
      <c r="D685" s="46">
        <f t="shared" si="120"/>
        <v>4832.0980815799994</v>
      </c>
      <c r="E685" s="46">
        <f t="shared" si="121"/>
        <v>4832.0980815799994</v>
      </c>
      <c r="F685" s="46">
        <f t="shared" si="122"/>
        <v>4456.8580815799996</v>
      </c>
      <c r="G685" s="46">
        <f t="shared" si="123"/>
        <v>5576.4280815800003</v>
      </c>
      <c r="H685" s="46">
        <f t="shared" si="124"/>
        <v>5576.4280815800003</v>
      </c>
      <c r="I685" s="46">
        <f t="shared" si="125"/>
        <v>5201.1880815800005</v>
      </c>
      <c r="J685" s="46">
        <f t="shared" si="126"/>
        <v>6705.1080815799996</v>
      </c>
      <c r="K685" s="46">
        <f t="shared" si="127"/>
        <v>6705.1080815799996</v>
      </c>
      <c r="L685" s="46">
        <f t="shared" si="128"/>
        <v>6329.8680815799999</v>
      </c>
      <c r="M685" s="46">
        <f t="shared" si="129"/>
        <v>7873.8380815800001</v>
      </c>
      <c r="N685" s="46">
        <f t="shared" si="130"/>
        <v>7873.8380815800001</v>
      </c>
      <c r="O685" s="46">
        <f t="shared" si="131"/>
        <v>7498.5980815800003</v>
      </c>
      <c r="P685" s="46">
        <f>'Данные ком.оператора'!C686</f>
        <v>2157.7560588800002</v>
      </c>
    </row>
    <row r="686" spans="2:16" ht="15.75" x14ac:dyDescent="0.25">
      <c r="B686" s="34">
        <f>'Данные ком.оператора'!A687</f>
        <v>45470</v>
      </c>
      <c r="C686" s="6">
        <v>21</v>
      </c>
      <c r="D686" s="46">
        <f t="shared" si="120"/>
        <v>4824.8726079699991</v>
      </c>
      <c r="E686" s="46">
        <f t="shared" si="121"/>
        <v>4824.8726079699991</v>
      </c>
      <c r="F686" s="46">
        <f t="shared" si="122"/>
        <v>4449.6326079699993</v>
      </c>
      <c r="G686" s="46">
        <f t="shared" si="123"/>
        <v>5569.2026079699999</v>
      </c>
      <c r="H686" s="46">
        <f t="shared" si="124"/>
        <v>5569.2026079699999</v>
      </c>
      <c r="I686" s="46">
        <f t="shared" si="125"/>
        <v>5193.9626079700001</v>
      </c>
      <c r="J686" s="46">
        <f t="shared" si="126"/>
        <v>6697.8826079699993</v>
      </c>
      <c r="K686" s="46">
        <f t="shared" si="127"/>
        <v>6697.8826079699993</v>
      </c>
      <c r="L686" s="46">
        <f t="shared" si="128"/>
        <v>6322.6426079699995</v>
      </c>
      <c r="M686" s="46">
        <f t="shared" si="129"/>
        <v>7866.6126079699998</v>
      </c>
      <c r="N686" s="46">
        <f t="shared" si="130"/>
        <v>7866.6126079699998</v>
      </c>
      <c r="O686" s="46">
        <f t="shared" si="131"/>
        <v>7491.37260797</v>
      </c>
      <c r="P686" s="46">
        <f>'Данные ком.оператора'!C687</f>
        <v>2150.5305852699998</v>
      </c>
    </row>
    <row r="687" spans="2:16" ht="15.75" x14ac:dyDescent="0.25">
      <c r="B687" s="34">
        <f>'Данные ком.оператора'!A688</f>
        <v>45470</v>
      </c>
      <c r="C687" s="6">
        <v>22</v>
      </c>
      <c r="D687" s="46">
        <f t="shared" si="120"/>
        <v>4783.0969061099995</v>
      </c>
      <c r="E687" s="46">
        <f t="shared" si="121"/>
        <v>4783.0969061099995</v>
      </c>
      <c r="F687" s="46">
        <f t="shared" si="122"/>
        <v>4407.8569061099997</v>
      </c>
      <c r="G687" s="46">
        <f t="shared" si="123"/>
        <v>5527.4269061099994</v>
      </c>
      <c r="H687" s="46">
        <f t="shared" si="124"/>
        <v>5527.4269061099994</v>
      </c>
      <c r="I687" s="46">
        <f t="shared" si="125"/>
        <v>5152.1869061099997</v>
      </c>
      <c r="J687" s="46">
        <f t="shared" si="126"/>
        <v>6656.1069061099997</v>
      </c>
      <c r="K687" s="46">
        <f t="shared" si="127"/>
        <v>6656.1069061099997</v>
      </c>
      <c r="L687" s="46">
        <f t="shared" si="128"/>
        <v>6280.8669061099999</v>
      </c>
      <c r="M687" s="46">
        <f t="shared" si="129"/>
        <v>7824.8369061099993</v>
      </c>
      <c r="N687" s="46">
        <f t="shared" si="130"/>
        <v>7824.8369061099993</v>
      </c>
      <c r="O687" s="46">
        <f t="shared" si="131"/>
        <v>7449.5969061099995</v>
      </c>
      <c r="P687" s="46">
        <f>'Данные ком.оператора'!C688</f>
        <v>2108.7548834099998</v>
      </c>
    </row>
    <row r="688" spans="2:16" ht="15.75" x14ac:dyDescent="0.25">
      <c r="B688" s="34">
        <f>'Данные ком.оператора'!A689</f>
        <v>45470</v>
      </c>
      <c r="C688" s="6">
        <v>23</v>
      </c>
      <c r="D688" s="46">
        <f t="shared" si="120"/>
        <v>4666.7145104099991</v>
      </c>
      <c r="E688" s="46">
        <f t="shared" si="121"/>
        <v>4666.7145104099991</v>
      </c>
      <c r="F688" s="46">
        <f t="shared" si="122"/>
        <v>4291.4745104099993</v>
      </c>
      <c r="G688" s="46">
        <f t="shared" si="123"/>
        <v>5411.0445104099999</v>
      </c>
      <c r="H688" s="46">
        <f t="shared" si="124"/>
        <v>5411.0445104099999</v>
      </c>
      <c r="I688" s="46">
        <f t="shared" si="125"/>
        <v>5035.8045104100001</v>
      </c>
      <c r="J688" s="46">
        <f t="shared" si="126"/>
        <v>6539.7245104099993</v>
      </c>
      <c r="K688" s="46">
        <f t="shared" si="127"/>
        <v>6539.7245104099993</v>
      </c>
      <c r="L688" s="46">
        <f t="shared" si="128"/>
        <v>6164.4845104099995</v>
      </c>
      <c r="M688" s="46">
        <f t="shared" si="129"/>
        <v>7708.4545104099998</v>
      </c>
      <c r="N688" s="46">
        <f t="shared" si="130"/>
        <v>7708.4545104099998</v>
      </c>
      <c r="O688" s="46">
        <f t="shared" si="131"/>
        <v>7333.21451041</v>
      </c>
      <c r="P688" s="46">
        <f>'Данные ком.оператора'!C689</f>
        <v>1992.3724877100001</v>
      </c>
    </row>
    <row r="689" spans="2:16" ht="15.75" x14ac:dyDescent="0.25">
      <c r="B689" s="34">
        <f>'Данные ком.оператора'!A690</f>
        <v>45470</v>
      </c>
      <c r="C689" s="6">
        <v>24</v>
      </c>
      <c r="D689" s="46">
        <f t="shared" si="120"/>
        <v>4625.5604589199993</v>
      </c>
      <c r="E689" s="46">
        <f t="shared" si="121"/>
        <v>4625.5604589199993</v>
      </c>
      <c r="F689" s="46">
        <f t="shared" si="122"/>
        <v>4250.3204589199995</v>
      </c>
      <c r="G689" s="46">
        <f t="shared" si="123"/>
        <v>5369.8904589200001</v>
      </c>
      <c r="H689" s="46">
        <f t="shared" si="124"/>
        <v>5369.8904589200001</v>
      </c>
      <c r="I689" s="46">
        <f t="shared" si="125"/>
        <v>4994.6504589200003</v>
      </c>
      <c r="J689" s="46">
        <f t="shared" si="126"/>
        <v>6498.5704589199995</v>
      </c>
      <c r="K689" s="46">
        <f t="shared" si="127"/>
        <v>6498.5704589199995</v>
      </c>
      <c r="L689" s="46">
        <f t="shared" si="128"/>
        <v>6123.3304589199997</v>
      </c>
      <c r="M689" s="46">
        <f t="shared" si="129"/>
        <v>7667.30045892</v>
      </c>
      <c r="N689" s="46">
        <f t="shared" si="130"/>
        <v>7667.30045892</v>
      </c>
      <c r="O689" s="46">
        <f t="shared" si="131"/>
        <v>7292.0604589200002</v>
      </c>
      <c r="P689" s="46">
        <f>'Данные ком.оператора'!C690</f>
        <v>1951.2184362200001</v>
      </c>
    </row>
    <row r="690" spans="2:16" ht="15.75" x14ac:dyDescent="0.25">
      <c r="B690" s="34">
        <f>'Данные ком.оператора'!A691</f>
        <v>45471</v>
      </c>
      <c r="C690" s="6">
        <v>1</v>
      </c>
      <c r="D690" s="46">
        <f t="shared" si="120"/>
        <v>4652.6523935899995</v>
      </c>
      <c r="E690" s="46">
        <f t="shared" si="121"/>
        <v>4652.6523935899995</v>
      </c>
      <c r="F690" s="46">
        <f t="shared" si="122"/>
        <v>4277.4123935899997</v>
      </c>
      <c r="G690" s="46">
        <f t="shared" si="123"/>
        <v>5396.9823935899994</v>
      </c>
      <c r="H690" s="46">
        <f t="shared" si="124"/>
        <v>5396.9823935899994</v>
      </c>
      <c r="I690" s="46">
        <f t="shared" si="125"/>
        <v>5021.7423935899997</v>
      </c>
      <c r="J690" s="46">
        <f t="shared" si="126"/>
        <v>6525.6623935899997</v>
      </c>
      <c r="K690" s="46">
        <f t="shared" si="127"/>
        <v>6525.6623935899997</v>
      </c>
      <c r="L690" s="46">
        <f t="shared" si="128"/>
        <v>6150.42239359</v>
      </c>
      <c r="M690" s="46">
        <f t="shared" si="129"/>
        <v>7694.3923935899993</v>
      </c>
      <c r="N690" s="46">
        <f t="shared" si="130"/>
        <v>7694.3923935899993</v>
      </c>
      <c r="O690" s="46">
        <f t="shared" si="131"/>
        <v>7319.1523935899995</v>
      </c>
      <c r="P690" s="46">
        <f>'Данные ком.оператора'!C691</f>
        <v>1978.3103708900001</v>
      </c>
    </row>
    <row r="691" spans="2:16" ht="15.75" x14ac:dyDescent="0.25">
      <c r="B691" s="34">
        <f>'Данные ком.оператора'!A692</f>
        <v>45471</v>
      </c>
      <c r="C691" s="6">
        <v>2</v>
      </c>
      <c r="D691" s="46">
        <f t="shared" si="120"/>
        <v>4690.3271944999988</v>
      </c>
      <c r="E691" s="46">
        <f t="shared" si="121"/>
        <v>4690.3271944999988</v>
      </c>
      <c r="F691" s="46">
        <f t="shared" si="122"/>
        <v>4315.087194499999</v>
      </c>
      <c r="G691" s="46">
        <f t="shared" si="123"/>
        <v>5434.6571944999996</v>
      </c>
      <c r="H691" s="46">
        <f t="shared" si="124"/>
        <v>5434.6571944999996</v>
      </c>
      <c r="I691" s="46">
        <f t="shared" si="125"/>
        <v>5059.4171944999998</v>
      </c>
      <c r="J691" s="46">
        <f t="shared" si="126"/>
        <v>6563.337194499999</v>
      </c>
      <c r="K691" s="46">
        <f t="shared" si="127"/>
        <v>6563.337194499999</v>
      </c>
      <c r="L691" s="46">
        <f t="shared" si="128"/>
        <v>6188.0971944999992</v>
      </c>
      <c r="M691" s="46">
        <f t="shared" si="129"/>
        <v>7732.0671944999995</v>
      </c>
      <c r="N691" s="46">
        <f t="shared" si="130"/>
        <v>7732.0671944999995</v>
      </c>
      <c r="O691" s="46">
        <f t="shared" si="131"/>
        <v>7356.8271944999997</v>
      </c>
      <c r="P691" s="46">
        <f>'Данные ком.оператора'!C692</f>
        <v>2015.9851718</v>
      </c>
    </row>
    <row r="692" spans="2:16" ht="15.75" x14ac:dyDescent="0.25">
      <c r="B692" s="34">
        <f>'Данные ком.оператора'!A693</f>
        <v>45471</v>
      </c>
      <c r="C692" s="6">
        <v>3</v>
      </c>
      <c r="D692" s="46">
        <f t="shared" si="120"/>
        <v>4698.0647833799994</v>
      </c>
      <c r="E692" s="46">
        <f t="shared" si="121"/>
        <v>4698.0647833799994</v>
      </c>
      <c r="F692" s="46">
        <f t="shared" si="122"/>
        <v>4322.8247833799996</v>
      </c>
      <c r="G692" s="46">
        <f t="shared" si="123"/>
        <v>5442.3947833799994</v>
      </c>
      <c r="H692" s="46">
        <f t="shared" si="124"/>
        <v>5442.3947833799994</v>
      </c>
      <c r="I692" s="46">
        <f t="shared" si="125"/>
        <v>5067.1547833799996</v>
      </c>
      <c r="J692" s="46">
        <f t="shared" si="126"/>
        <v>6571.0747833799996</v>
      </c>
      <c r="K692" s="46">
        <f t="shared" si="127"/>
        <v>6571.0747833799996</v>
      </c>
      <c r="L692" s="46">
        <f t="shared" si="128"/>
        <v>6195.8347833799999</v>
      </c>
      <c r="M692" s="46">
        <f t="shared" si="129"/>
        <v>7739.8047833799992</v>
      </c>
      <c r="N692" s="46">
        <f t="shared" si="130"/>
        <v>7739.8047833799992</v>
      </c>
      <c r="O692" s="46">
        <f t="shared" si="131"/>
        <v>7364.5647833799994</v>
      </c>
      <c r="P692" s="46">
        <f>'Данные ком.оператора'!C693</f>
        <v>2023.72276068</v>
      </c>
    </row>
    <row r="693" spans="2:16" ht="15.75" x14ac:dyDescent="0.25">
      <c r="B693" s="34">
        <f>'Данные ком.оператора'!A694</f>
        <v>45471</v>
      </c>
      <c r="C693" s="6">
        <v>4</v>
      </c>
      <c r="D693" s="46">
        <f t="shared" si="120"/>
        <v>4667.3164068499991</v>
      </c>
      <c r="E693" s="46">
        <f t="shared" si="121"/>
        <v>4667.3164068499991</v>
      </c>
      <c r="F693" s="46">
        <f t="shared" si="122"/>
        <v>4292.0764068499993</v>
      </c>
      <c r="G693" s="46">
        <f t="shared" si="123"/>
        <v>5411.6464068499999</v>
      </c>
      <c r="H693" s="46">
        <f t="shared" si="124"/>
        <v>5411.6464068499999</v>
      </c>
      <c r="I693" s="46">
        <f t="shared" si="125"/>
        <v>5036.4064068500002</v>
      </c>
      <c r="J693" s="46">
        <f t="shared" si="126"/>
        <v>6540.3264068499993</v>
      </c>
      <c r="K693" s="46">
        <f t="shared" si="127"/>
        <v>6540.3264068499993</v>
      </c>
      <c r="L693" s="46">
        <f t="shared" si="128"/>
        <v>6165.0864068499995</v>
      </c>
      <c r="M693" s="46">
        <f t="shared" si="129"/>
        <v>7709.0564068499998</v>
      </c>
      <c r="N693" s="46">
        <f t="shared" si="130"/>
        <v>7709.0564068499998</v>
      </c>
      <c r="O693" s="46">
        <f t="shared" si="131"/>
        <v>7333.81640685</v>
      </c>
      <c r="P693" s="46">
        <f>'Данные ком.оператора'!C694</f>
        <v>1992.9743841500001</v>
      </c>
    </row>
    <row r="694" spans="2:16" ht="15.75" x14ac:dyDescent="0.25">
      <c r="B694" s="34">
        <f>'Данные ком.оператора'!A695</f>
        <v>45471</v>
      </c>
      <c r="C694" s="6">
        <v>5</v>
      </c>
      <c r="D694" s="46">
        <f t="shared" si="120"/>
        <v>4665.1556875699989</v>
      </c>
      <c r="E694" s="46">
        <f t="shared" si="121"/>
        <v>4665.1556875699989</v>
      </c>
      <c r="F694" s="46">
        <f t="shared" si="122"/>
        <v>4289.9156875699991</v>
      </c>
      <c r="G694" s="46">
        <f t="shared" si="123"/>
        <v>5409.4856875699998</v>
      </c>
      <c r="H694" s="46">
        <f t="shared" si="124"/>
        <v>5409.4856875699998</v>
      </c>
      <c r="I694" s="46">
        <f t="shared" si="125"/>
        <v>5034.24568757</v>
      </c>
      <c r="J694" s="46">
        <f t="shared" si="126"/>
        <v>6538.1656875699991</v>
      </c>
      <c r="K694" s="46">
        <f t="shared" si="127"/>
        <v>6538.1656875699991</v>
      </c>
      <c r="L694" s="46">
        <f t="shared" si="128"/>
        <v>6162.9256875699994</v>
      </c>
      <c r="M694" s="46">
        <f t="shared" si="129"/>
        <v>7706.8956875699996</v>
      </c>
      <c r="N694" s="46">
        <f t="shared" si="130"/>
        <v>7706.8956875699996</v>
      </c>
      <c r="O694" s="46">
        <f t="shared" si="131"/>
        <v>7331.6556875699998</v>
      </c>
      <c r="P694" s="46">
        <f>'Данные ком.оператора'!C695</f>
        <v>1990.8136648699999</v>
      </c>
    </row>
    <row r="695" spans="2:16" ht="15.75" x14ac:dyDescent="0.25">
      <c r="B695" s="34">
        <f>'Данные ком.оператора'!A696</f>
        <v>45471</v>
      </c>
      <c r="C695" s="6">
        <v>6</v>
      </c>
      <c r="D695" s="46">
        <f t="shared" si="120"/>
        <v>4736.4997483399993</v>
      </c>
      <c r="E695" s="46">
        <f t="shared" si="121"/>
        <v>4736.4997483399993</v>
      </c>
      <c r="F695" s="46">
        <f t="shared" si="122"/>
        <v>4361.2597483399995</v>
      </c>
      <c r="G695" s="46">
        <f t="shared" si="123"/>
        <v>5480.8297483399992</v>
      </c>
      <c r="H695" s="46">
        <f t="shared" si="124"/>
        <v>5480.8297483399992</v>
      </c>
      <c r="I695" s="46">
        <f t="shared" si="125"/>
        <v>5105.5897483399995</v>
      </c>
      <c r="J695" s="46">
        <f t="shared" si="126"/>
        <v>6609.5097483399995</v>
      </c>
      <c r="K695" s="46">
        <f t="shared" si="127"/>
        <v>6609.5097483399995</v>
      </c>
      <c r="L695" s="46">
        <f t="shared" si="128"/>
        <v>6234.2697483399998</v>
      </c>
      <c r="M695" s="46">
        <f t="shared" si="129"/>
        <v>7778.2397483399991</v>
      </c>
      <c r="N695" s="46">
        <f t="shared" si="130"/>
        <v>7778.2397483399991</v>
      </c>
      <c r="O695" s="46">
        <f t="shared" si="131"/>
        <v>7402.9997483399993</v>
      </c>
      <c r="P695" s="46">
        <f>'Данные ком.оператора'!C696</f>
        <v>2062.1577256400001</v>
      </c>
    </row>
    <row r="696" spans="2:16" ht="15.75" x14ac:dyDescent="0.25">
      <c r="B696" s="34">
        <f>'Данные ком.оператора'!A697</f>
        <v>45471</v>
      </c>
      <c r="C696" s="6">
        <v>7</v>
      </c>
      <c r="D696" s="46">
        <f t="shared" si="120"/>
        <v>4649.4770773799992</v>
      </c>
      <c r="E696" s="46">
        <f t="shared" si="121"/>
        <v>4649.4770773799992</v>
      </c>
      <c r="F696" s="46">
        <f t="shared" si="122"/>
        <v>4274.2370773799994</v>
      </c>
      <c r="G696" s="46">
        <f t="shared" si="123"/>
        <v>5393.80707738</v>
      </c>
      <c r="H696" s="46">
        <f t="shared" si="124"/>
        <v>5393.80707738</v>
      </c>
      <c r="I696" s="46">
        <f t="shared" si="125"/>
        <v>5018.5670773800002</v>
      </c>
      <c r="J696" s="46">
        <f t="shared" si="126"/>
        <v>6522.4870773799994</v>
      </c>
      <c r="K696" s="46">
        <f t="shared" si="127"/>
        <v>6522.4870773799994</v>
      </c>
      <c r="L696" s="46">
        <f t="shared" si="128"/>
        <v>6147.2470773799996</v>
      </c>
      <c r="M696" s="46">
        <f t="shared" si="129"/>
        <v>7691.2170773799999</v>
      </c>
      <c r="N696" s="46">
        <f t="shared" si="130"/>
        <v>7691.2170773799999</v>
      </c>
      <c r="O696" s="46">
        <f t="shared" si="131"/>
        <v>7315.9770773800001</v>
      </c>
      <c r="P696" s="46">
        <f>'Данные ком.оператора'!C697</f>
        <v>1975.1350546799999</v>
      </c>
    </row>
    <row r="697" spans="2:16" ht="15.75" x14ac:dyDescent="0.25">
      <c r="B697" s="34">
        <f>'Данные ком.оператора'!A698</f>
        <v>45471</v>
      </c>
      <c r="C697" s="6">
        <v>8</v>
      </c>
      <c r="D697" s="46">
        <f t="shared" si="120"/>
        <v>4649.4836897899995</v>
      </c>
      <c r="E697" s="46">
        <f t="shared" si="121"/>
        <v>4649.4836897899995</v>
      </c>
      <c r="F697" s="46">
        <f t="shared" si="122"/>
        <v>4274.2436897899997</v>
      </c>
      <c r="G697" s="46">
        <f t="shared" si="123"/>
        <v>5393.8136897899994</v>
      </c>
      <c r="H697" s="46">
        <f t="shared" si="124"/>
        <v>5393.8136897899994</v>
      </c>
      <c r="I697" s="46">
        <f t="shared" si="125"/>
        <v>5018.5736897899997</v>
      </c>
      <c r="J697" s="46">
        <f t="shared" si="126"/>
        <v>6522.4936897899997</v>
      </c>
      <c r="K697" s="46">
        <f t="shared" si="127"/>
        <v>6522.4936897899997</v>
      </c>
      <c r="L697" s="46">
        <f t="shared" si="128"/>
        <v>6147.25368979</v>
      </c>
      <c r="M697" s="46">
        <f t="shared" si="129"/>
        <v>7691.2236897899993</v>
      </c>
      <c r="N697" s="46">
        <f t="shared" si="130"/>
        <v>7691.2236897899993</v>
      </c>
      <c r="O697" s="46">
        <f t="shared" si="131"/>
        <v>7315.9836897899995</v>
      </c>
      <c r="P697" s="46">
        <f>'Данные ком.оператора'!C698</f>
        <v>1975.1416670900001</v>
      </c>
    </row>
    <row r="698" spans="2:16" ht="15.75" x14ac:dyDescent="0.25">
      <c r="B698" s="34">
        <f>'Данные ком.оператора'!A699</f>
        <v>45471</v>
      </c>
      <c r="C698" s="6">
        <v>9</v>
      </c>
      <c r="D698" s="46">
        <f t="shared" si="120"/>
        <v>4860.2795119599987</v>
      </c>
      <c r="E698" s="46">
        <f t="shared" si="121"/>
        <v>4860.2795119599987</v>
      </c>
      <c r="F698" s="46">
        <f t="shared" si="122"/>
        <v>4485.0395119599989</v>
      </c>
      <c r="G698" s="46">
        <f t="shared" si="123"/>
        <v>5604.6095119599995</v>
      </c>
      <c r="H698" s="46">
        <f t="shared" si="124"/>
        <v>5604.6095119599995</v>
      </c>
      <c r="I698" s="46">
        <f t="shared" si="125"/>
        <v>5229.3695119599997</v>
      </c>
      <c r="J698" s="46">
        <f t="shared" si="126"/>
        <v>6733.2895119599989</v>
      </c>
      <c r="K698" s="46">
        <f t="shared" si="127"/>
        <v>6733.2895119599989</v>
      </c>
      <c r="L698" s="46">
        <f t="shared" si="128"/>
        <v>6358.0495119599991</v>
      </c>
      <c r="M698" s="46">
        <f t="shared" si="129"/>
        <v>7902.0195119599994</v>
      </c>
      <c r="N698" s="46">
        <f t="shared" si="130"/>
        <v>7902.0195119599994</v>
      </c>
      <c r="O698" s="46">
        <f t="shared" si="131"/>
        <v>7526.7795119599996</v>
      </c>
      <c r="P698" s="46">
        <f>'Данные ком.оператора'!C699</f>
        <v>2185.9374892599999</v>
      </c>
    </row>
    <row r="699" spans="2:16" ht="15.75" x14ac:dyDescent="0.25">
      <c r="B699" s="34">
        <f>'Данные ком.оператора'!A700</f>
        <v>45471</v>
      </c>
      <c r="C699" s="6">
        <v>10</v>
      </c>
      <c r="D699" s="46">
        <f t="shared" si="120"/>
        <v>4972.193942339999</v>
      </c>
      <c r="E699" s="46">
        <f t="shared" si="121"/>
        <v>4972.193942339999</v>
      </c>
      <c r="F699" s="46">
        <f t="shared" si="122"/>
        <v>4596.9539423399992</v>
      </c>
      <c r="G699" s="46">
        <f t="shared" si="123"/>
        <v>5716.5239423399989</v>
      </c>
      <c r="H699" s="46">
        <f t="shared" si="124"/>
        <v>5716.5239423399989</v>
      </c>
      <c r="I699" s="46">
        <f t="shared" si="125"/>
        <v>5341.2839423399992</v>
      </c>
      <c r="J699" s="46">
        <f t="shared" si="126"/>
        <v>6845.2039423399992</v>
      </c>
      <c r="K699" s="46">
        <f t="shared" si="127"/>
        <v>6845.2039423399992</v>
      </c>
      <c r="L699" s="46">
        <f t="shared" si="128"/>
        <v>6469.9639423399994</v>
      </c>
      <c r="M699" s="46">
        <f t="shared" si="129"/>
        <v>8013.9339423399988</v>
      </c>
      <c r="N699" s="46">
        <f t="shared" si="130"/>
        <v>8013.9339423399988</v>
      </c>
      <c r="O699" s="46">
        <f t="shared" si="131"/>
        <v>7638.693942339999</v>
      </c>
      <c r="P699" s="46">
        <f>'Данные ком.оператора'!C700</f>
        <v>2297.8519196399998</v>
      </c>
    </row>
    <row r="700" spans="2:16" ht="15.75" x14ac:dyDescent="0.25">
      <c r="B700" s="34">
        <f>'Данные ком.оператора'!A701</f>
        <v>45471</v>
      </c>
      <c r="C700" s="6">
        <v>11</v>
      </c>
      <c r="D700" s="46">
        <f t="shared" si="120"/>
        <v>4967.9151298899988</v>
      </c>
      <c r="E700" s="46">
        <f t="shared" si="121"/>
        <v>4967.9151298899988</v>
      </c>
      <c r="F700" s="46">
        <f t="shared" si="122"/>
        <v>4592.675129889999</v>
      </c>
      <c r="G700" s="46">
        <f t="shared" si="123"/>
        <v>5712.2451298899996</v>
      </c>
      <c r="H700" s="46">
        <f t="shared" si="124"/>
        <v>5712.2451298899996</v>
      </c>
      <c r="I700" s="46">
        <f t="shared" si="125"/>
        <v>5337.0051298899998</v>
      </c>
      <c r="J700" s="46">
        <f t="shared" si="126"/>
        <v>6840.925129889999</v>
      </c>
      <c r="K700" s="46">
        <f t="shared" si="127"/>
        <v>6840.925129889999</v>
      </c>
      <c r="L700" s="46">
        <f t="shared" si="128"/>
        <v>6465.6851298899992</v>
      </c>
      <c r="M700" s="46">
        <f t="shared" si="129"/>
        <v>8009.6551298899994</v>
      </c>
      <c r="N700" s="46">
        <f t="shared" si="130"/>
        <v>8009.6551298899994</v>
      </c>
      <c r="O700" s="46">
        <f t="shared" si="131"/>
        <v>7634.4151298899997</v>
      </c>
      <c r="P700" s="46">
        <f>'Данные ком.оператора'!C701</f>
        <v>2293.57310719</v>
      </c>
    </row>
    <row r="701" spans="2:16" ht="15.75" x14ac:dyDescent="0.25">
      <c r="B701" s="34">
        <f>'Данные ком.оператора'!A702</f>
        <v>45471</v>
      </c>
      <c r="C701" s="6">
        <v>12</v>
      </c>
      <c r="D701" s="46">
        <f t="shared" si="120"/>
        <v>4973.406479029999</v>
      </c>
      <c r="E701" s="46">
        <f t="shared" si="121"/>
        <v>4973.406479029999</v>
      </c>
      <c r="F701" s="46">
        <f t="shared" si="122"/>
        <v>4598.1664790299992</v>
      </c>
      <c r="G701" s="46">
        <f t="shared" si="123"/>
        <v>5717.7364790299998</v>
      </c>
      <c r="H701" s="46">
        <f t="shared" si="124"/>
        <v>5717.7364790299998</v>
      </c>
      <c r="I701" s="46">
        <f t="shared" si="125"/>
        <v>5342.49647903</v>
      </c>
      <c r="J701" s="46">
        <f t="shared" si="126"/>
        <v>6846.4164790299992</v>
      </c>
      <c r="K701" s="46">
        <f t="shared" si="127"/>
        <v>6846.4164790299992</v>
      </c>
      <c r="L701" s="46">
        <f t="shared" si="128"/>
        <v>6471.1764790299994</v>
      </c>
      <c r="M701" s="46">
        <f t="shared" si="129"/>
        <v>8015.1464790299997</v>
      </c>
      <c r="N701" s="46">
        <f t="shared" si="130"/>
        <v>8015.1464790299997</v>
      </c>
      <c r="O701" s="46">
        <f t="shared" si="131"/>
        <v>7639.9064790299999</v>
      </c>
      <c r="P701" s="46">
        <f>'Данные ком.оператора'!C702</f>
        <v>2299.0644563300002</v>
      </c>
    </row>
    <row r="702" spans="2:16" ht="15.75" x14ac:dyDescent="0.25">
      <c r="B702" s="34">
        <f>'Данные ком.оператора'!A703</f>
        <v>45471</v>
      </c>
      <c r="C702" s="6">
        <v>13</v>
      </c>
      <c r="D702" s="46">
        <f t="shared" si="120"/>
        <v>4940.2237122999986</v>
      </c>
      <c r="E702" s="46">
        <f t="shared" si="121"/>
        <v>4940.2237122999986</v>
      </c>
      <c r="F702" s="46">
        <f t="shared" si="122"/>
        <v>4564.9837122999988</v>
      </c>
      <c r="G702" s="46">
        <f t="shared" si="123"/>
        <v>5684.5537122999995</v>
      </c>
      <c r="H702" s="46">
        <f t="shared" si="124"/>
        <v>5684.5537122999995</v>
      </c>
      <c r="I702" s="46">
        <f t="shared" si="125"/>
        <v>5309.3137122999997</v>
      </c>
      <c r="J702" s="46">
        <f t="shared" si="126"/>
        <v>6813.2337122999988</v>
      </c>
      <c r="K702" s="46">
        <f t="shared" si="127"/>
        <v>6813.2337122999988</v>
      </c>
      <c r="L702" s="46">
        <f t="shared" si="128"/>
        <v>6437.9937122999991</v>
      </c>
      <c r="M702" s="46">
        <f t="shared" si="129"/>
        <v>7981.9637122999993</v>
      </c>
      <c r="N702" s="46">
        <f t="shared" si="130"/>
        <v>7981.9637122999993</v>
      </c>
      <c r="O702" s="46">
        <f t="shared" si="131"/>
        <v>7606.7237122999995</v>
      </c>
      <c r="P702" s="46">
        <f>'Данные ком.оператора'!C703</f>
        <v>2265.8816895999998</v>
      </c>
    </row>
    <row r="703" spans="2:16" ht="15.75" x14ac:dyDescent="0.25">
      <c r="B703" s="34">
        <f>'Данные ком.оператора'!A704</f>
        <v>45471</v>
      </c>
      <c r="C703" s="6">
        <v>14</v>
      </c>
      <c r="D703" s="46">
        <f t="shared" si="120"/>
        <v>4966.189702489999</v>
      </c>
      <c r="E703" s="46">
        <f t="shared" si="121"/>
        <v>4966.189702489999</v>
      </c>
      <c r="F703" s="46">
        <f t="shared" si="122"/>
        <v>4590.9497024899993</v>
      </c>
      <c r="G703" s="46">
        <f t="shared" si="123"/>
        <v>5710.5197024899999</v>
      </c>
      <c r="H703" s="46">
        <f t="shared" si="124"/>
        <v>5710.5197024899999</v>
      </c>
      <c r="I703" s="46">
        <f t="shared" si="125"/>
        <v>5335.2797024900001</v>
      </c>
      <c r="J703" s="46">
        <f t="shared" si="126"/>
        <v>6839.1997024899993</v>
      </c>
      <c r="K703" s="46">
        <f t="shared" si="127"/>
        <v>6839.1997024899993</v>
      </c>
      <c r="L703" s="46">
        <f t="shared" si="128"/>
        <v>6463.9597024899995</v>
      </c>
      <c r="M703" s="46">
        <f t="shared" si="129"/>
        <v>8007.9297024899997</v>
      </c>
      <c r="N703" s="46">
        <f t="shared" si="130"/>
        <v>8007.9297024899997</v>
      </c>
      <c r="O703" s="46">
        <f t="shared" si="131"/>
        <v>7632.6897024899999</v>
      </c>
      <c r="P703" s="46">
        <f>'Данные ком.оператора'!C704</f>
        <v>2291.8476797899998</v>
      </c>
    </row>
    <row r="704" spans="2:16" ht="15.75" x14ac:dyDescent="0.25">
      <c r="B704" s="34">
        <f>'Данные ком.оператора'!A705</f>
        <v>45471</v>
      </c>
      <c r="C704" s="6">
        <v>15</v>
      </c>
      <c r="D704" s="46">
        <f t="shared" si="120"/>
        <v>4940.0622216399997</v>
      </c>
      <c r="E704" s="46">
        <f t="shared" si="121"/>
        <v>4940.0622216399997</v>
      </c>
      <c r="F704" s="46">
        <f t="shared" si="122"/>
        <v>4564.82222164</v>
      </c>
      <c r="G704" s="46">
        <f t="shared" si="123"/>
        <v>5684.3922216399997</v>
      </c>
      <c r="H704" s="46">
        <f t="shared" si="124"/>
        <v>5684.3922216399997</v>
      </c>
      <c r="I704" s="46">
        <f t="shared" si="125"/>
        <v>5309.1522216399999</v>
      </c>
      <c r="J704" s="46">
        <f t="shared" si="126"/>
        <v>6813.07222164</v>
      </c>
      <c r="K704" s="46">
        <f t="shared" si="127"/>
        <v>6813.07222164</v>
      </c>
      <c r="L704" s="46">
        <f t="shared" si="128"/>
        <v>6437.8322216400002</v>
      </c>
      <c r="M704" s="46">
        <f t="shared" si="129"/>
        <v>7981.8022216399995</v>
      </c>
      <c r="N704" s="46">
        <f t="shared" si="130"/>
        <v>7981.8022216399995</v>
      </c>
      <c r="O704" s="46">
        <f t="shared" si="131"/>
        <v>7606.5622216399997</v>
      </c>
      <c r="P704" s="46">
        <f>'Данные ком.оператора'!C705</f>
        <v>2265.72019894</v>
      </c>
    </row>
    <row r="705" spans="2:16" ht="15.75" x14ac:dyDescent="0.25">
      <c r="B705" s="34">
        <f>'Данные ком.оператора'!A706</f>
        <v>45471</v>
      </c>
      <c r="C705" s="6">
        <v>16</v>
      </c>
      <c r="D705" s="46">
        <f t="shared" si="120"/>
        <v>4930.9915012899992</v>
      </c>
      <c r="E705" s="46">
        <f t="shared" si="121"/>
        <v>4930.9915012899992</v>
      </c>
      <c r="F705" s="46">
        <f t="shared" si="122"/>
        <v>4555.7515012899994</v>
      </c>
      <c r="G705" s="46">
        <f t="shared" si="123"/>
        <v>5675.3215012899991</v>
      </c>
      <c r="H705" s="46">
        <f t="shared" si="124"/>
        <v>5675.3215012899991</v>
      </c>
      <c r="I705" s="46">
        <f t="shared" si="125"/>
        <v>5300.0815012899993</v>
      </c>
      <c r="J705" s="46">
        <f t="shared" si="126"/>
        <v>6804.0015012899994</v>
      </c>
      <c r="K705" s="46">
        <f t="shared" si="127"/>
        <v>6804.0015012899994</v>
      </c>
      <c r="L705" s="46">
        <f t="shared" si="128"/>
        <v>6428.7615012899996</v>
      </c>
      <c r="M705" s="46">
        <f t="shared" si="129"/>
        <v>7972.731501289999</v>
      </c>
      <c r="N705" s="46">
        <f t="shared" si="130"/>
        <v>7972.731501289999</v>
      </c>
      <c r="O705" s="46">
        <f t="shared" si="131"/>
        <v>7597.4915012899992</v>
      </c>
      <c r="P705" s="46">
        <f>'Данные ком.оператора'!C706</f>
        <v>2256.6494785899999</v>
      </c>
    </row>
    <row r="706" spans="2:16" ht="15.75" x14ac:dyDescent="0.25">
      <c r="B706" s="34">
        <f>'Данные ком.оператора'!A707</f>
        <v>45471</v>
      </c>
      <c r="C706" s="6">
        <v>17</v>
      </c>
      <c r="D706" s="46">
        <f t="shared" si="120"/>
        <v>4907.6842324899999</v>
      </c>
      <c r="E706" s="46">
        <f t="shared" si="121"/>
        <v>4907.6842324899999</v>
      </c>
      <c r="F706" s="46">
        <f t="shared" si="122"/>
        <v>4532.4442324900001</v>
      </c>
      <c r="G706" s="46">
        <f t="shared" si="123"/>
        <v>5652.0142324899998</v>
      </c>
      <c r="H706" s="46">
        <f t="shared" si="124"/>
        <v>5652.0142324899998</v>
      </c>
      <c r="I706" s="46">
        <f t="shared" si="125"/>
        <v>5276.77423249</v>
      </c>
      <c r="J706" s="46">
        <f t="shared" si="126"/>
        <v>6780.6942324900001</v>
      </c>
      <c r="K706" s="46">
        <f t="shared" si="127"/>
        <v>6780.6942324900001</v>
      </c>
      <c r="L706" s="46">
        <f t="shared" si="128"/>
        <v>6405.4542324900003</v>
      </c>
      <c r="M706" s="46">
        <f t="shared" si="129"/>
        <v>7949.4242324899997</v>
      </c>
      <c r="N706" s="46">
        <f t="shared" si="130"/>
        <v>7949.4242324899997</v>
      </c>
      <c r="O706" s="46">
        <f t="shared" si="131"/>
        <v>7574.1842324899999</v>
      </c>
      <c r="P706" s="46">
        <f>'Данные ком.оператора'!C707</f>
        <v>2233.3422097900002</v>
      </c>
    </row>
    <row r="707" spans="2:16" ht="15.75" x14ac:dyDescent="0.25">
      <c r="B707" s="34">
        <f>'Данные ком.оператора'!A708</f>
        <v>45471</v>
      </c>
      <c r="C707" s="6">
        <v>18</v>
      </c>
      <c r="D707" s="46">
        <f t="shared" si="120"/>
        <v>4886.3628963199999</v>
      </c>
      <c r="E707" s="46">
        <f t="shared" si="121"/>
        <v>4886.3628963199999</v>
      </c>
      <c r="F707" s="46">
        <f t="shared" si="122"/>
        <v>4511.1228963200001</v>
      </c>
      <c r="G707" s="46">
        <f t="shared" si="123"/>
        <v>5630.6928963199998</v>
      </c>
      <c r="H707" s="46">
        <f t="shared" si="124"/>
        <v>5630.6928963199998</v>
      </c>
      <c r="I707" s="46">
        <f t="shared" si="125"/>
        <v>5255.45289632</v>
      </c>
      <c r="J707" s="46">
        <f t="shared" si="126"/>
        <v>6759.3728963200001</v>
      </c>
      <c r="K707" s="46">
        <f t="shared" si="127"/>
        <v>6759.3728963200001</v>
      </c>
      <c r="L707" s="46">
        <f t="shared" si="128"/>
        <v>6384.1328963200003</v>
      </c>
      <c r="M707" s="46">
        <f t="shared" si="129"/>
        <v>7928.1028963199997</v>
      </c>
      <c r="N707" s="46">
        <f t="shared" si="130"/>
        <v>7928.1028963199997</v>
      </c>
      <c r="O707" s="46">
        <f t="shared" si="131"/>
        <v>7552.8628963199999</v>
      </c>
      <c r="P707" s="46">
        <f>'Данные ком.оператора'!C708</f>
        <v>2212.0208736200002</v>
      </c>
    </row>
    <row r="708" spans="2:16" ht="15.75" x14ac:dyDescent="0.25">
      <c r="B708" s="34">
        <f>'Данные ком.оператора'!A709</f>
        <v>45471</v>
      </c>
      <c r="C708" s="6">
        <v>19</v>
      </c>
      <c r="D708" s="46">
        <f t="shared" si="120"/>
        <v>4890.0564167899993</v>
      </c>
      <c r="E708" s="46">
        <f t="shared" si="121"/>
        <v>4890.0564167899993</v>
      </c>
      <c r="F708" s="46">
        <f t="shared" si="122"/>
        <v>4514.8164167899995</v>
      </c>
      <c r="G708" s="46">
        <f t="shared" si="123"/>
        <v>5634.3864167900001</v>
      </c>
      <c r="H708" s="46">
        <f t="shared" si="124"/>
        <v>5634.3864167900001</v>
      </c>
      <c r="I708" s="46">
        <f t="shared" si="125"/>
        <v>5259.1464167900003</v>
      </c>
      <c r="J708" s="46">
        <f t="shared" si="126"/>
        <v>6763.0664167899995</v>
      </c>
      <c r="K708" s="46">
        <f t="shared" si="127"/>
        <v>6763.0664167899995</v>
      </c>
      <c r="L708" s="46">
        <f t="shared" si="128"/>
        <v>6387.8264167899997</v>
      </c>
      <c r="M708" s="46">
        <f t="shared" si="129"/>
        <v>7931.79641679</v>
      </c>
      <c r="N708" s="46">
        <f t="shared" si="130"/>
        <v>7931.79641679</v>
      </c>
      <c r="O708" s="46">
        <f t="shared" si="131"/>
        <v>7556.5564167900002</v>
      </c>
      <c r="P708" s="46">
        <f>'Данные ком.оператора'!C709</f>
        <v>2215.71439409</v>
      </c>
    </row>
    <row r="709" spans="2:16" ht="15.75" x14ac:dyDescent="0.25">
      <c r="B709" s="34">
        <f>'Данные ком.оператора'!A710</f>
        <v>45471</v>
      </c>
      <c r="C709" s="6">
        <v>20</v>
      </c>
      <c r="D709" s="46">
        <f t="shared" si="120"/>
        <v>4804.7508801199992</v>
      </c>
      <c r="E709" s="46">
        <f t="shared" si="121"/>
        <v>4804.7508801199992</v>
      </c>
      <c r="F709" s="46">
        <f t="shared" si="122"/>
        <v>4429.5108801199995</v>
      </c>
      <c r="G709" s="46">
        <f t="shared" si="123"/>
        <v>5549.0808801199992</v>
      </c>
      <c r="H709" s="46">
        <f t="shared" si="124"/>
        <v>5549.0808801199992</v>
      </c>
      <c r="I709" s="46">
        <f t="shared" si="125"/>
        <v>5173.8408801199994</v>
      </c>
      <c r="J709" s="46">
        <f t="shared" si="126"/>
        <v>6677.7608801199995</v>
      </c>
      <c r="K709" s="46">
        <f t="shared" si="127"/>
        <v>6677.7608801199995</v>
      </c>
      <c r="L709" s="46">
        <f t="shared" si="128"/>
        <v>6302.5208801199997</v>
      </c>
      <c r="M709" s="46">
        <f t="shared" si="129"/>
        <v>7846.490880119999</v>
      </c>
      <c r="N709" s="46">
        <f t="shared" si="130"/>
        <v>7846.490880119999</v>
      </c>
      <c r="O709" s="46">
        <f t="shared" si="131"/>
        <v>7471.2508801199992</v>
      </c>
      <c r="P709" s="46">
        <f>'Данные ком.оператора'!C710</f>
        <v>2130.40885742</v>
      </c>
    </row>
    <row r="710" spans="2:16" ht="15.75" x14ac:dyDescent="0.25">
      <c r="B710" s="34">
        <f>'Данные ком.оператора'!A711</f>
        <v>45471</v>
      </c>
      <c r="C710" s="6">
        <v>21</v>
      </c>
      <c r="D710" s="46">
        <f t="shared" si="120"/>
        <v>4867.7077294599994</v>
      </c>
      <c r="E710" s="46">
        <f t="shared" si="121"/>
        <v>4867.7077294599994</v>
      </c>
      <c r="F710" s="46">
        <f t="shared" si="122"/>
        <v>4492.4677294599996</v>
      </c>
      <c r="G710" s="46">
        <f t="shared" si="123"/>
        <v>5612.0377294599994</v>
      </c>
      <c r="H710" s="46">
        <f t="shared" si="124"/>
        <v>5612.0377294599994</v>
      </c>
      <c r="I710" s="46">
        <f t="shared" si="125"/>
        <v>5236.7977294599996</v>
      </c>
      <c r="J710" s="46">
        <f t="shared" si="126"/>
        <v>6740.7177294599996</v>
      </c>
      <c r="K710" s="46">
        <f t="shared" si="127"/>
        <v>6740.7177294599996</v>
      </c>
      <c r="L710" s="46">
        <f t="shared" si="128"/>
        <v>6365.4777294599999</v>
      </c>
      <c r="M710" s="46">
        <f t="shared" si="129"/>
        <v>7909.4477294599992</v>
      </c>
      <c r="N710" s="46">
        <f t="shared" si="130"/>
        <v>7909.4477294599992</v>
      </c>
      <c r="O710" s="46">
        <f t="shared" si="131"/>
        <v>7534.2077294599994</v>
      </c>
      <c r="P710" s="46">
        <f>'Данные ком.оператора'!C711</f>
        <v>2193.3657067600002</v>
      </c>
    </row>
    <row r="711" spans="2:16" ht="15.75" x14ac:dyDescent="0.25">
      <c r="B711" s="34">
        <f>'Данные ком.оператора'!A712</f>
        <v>45471</v>
      </c>
      <c r="C711" s="6">
        <v>22</v>
      </c>
      <c r="D711" s="46">
        <f t="shared" si="120"/>
        <v>4794.9556354099996</v>
      </c>
      <c r="E711" s="46">
        <f t="shared" si="121"/>
        <v>4794.9556354099996</v>
      </c>
      <c r="F711" s="46">
        <f t="shared" si="122"/>
        <v>4419.7156354099998</v>
      </c>
      <c r="G711" s="46">
        <f t="shared" si="123"/>
        <v>5539.2856354099995</v>
      </c>
      <c r="H711" s="46">
        <f t="shared" si="124"/>
        <v>5539.2856354099995</v>
      </c>
      <c r="I711" s="46">
        <f t="shared" si="125"/>
        <v>5164.0456354099997</v>
      </c>
      <c r="J711" s="46">
        <f t="shared" si="126"/>
        <v>6667.9656354099998</v>
      </c>
      <c r="K711" s="46">
        <f t="shared" si="127"/>
        <v>6667.9656354099998</v>
      </c>
      <c r="L711" s="46">
        <f t="shared" si="128"/>
        <v>6292.72563541</v>
      </c>
      <c r="M711" s="46">
        <f t="shared" si="129"/>
        <v>7836.6956354099993</v>
      </c>
      <c r="N711" s="46">
        <f t="shared" si="130"/>
        <v>7836.6956354099993</v>
      </c>
      <c r="O711" s="46">
        <f t="shared" si="131"/>
        <v>7461.4556354099996</v>
      </c>
      <c r="P711" s="46">
        <f>'Данные ком.оператора'!C712</f>
        <v>2120.6136127099999</v>
      </c>
    </row>
    <row r="712" spans="2:16" ht="15.75" x14ac:dyDescent="0.25">
      <c r="B712" s="34">
        <f>'Данные ком.оператора'!A713</f>
        <v>45471</v>
      </c>
      <c r="C712" s="6">
        <v>23</v>
      </c>
      <c r="D712" s="46">
        <f t="shared" si="120"/>
        <v>4668.1455434399995</v>
      </c>
      <c r="E712" s="46">
        <f t="shared" si="121"/>
        <v>4668.1455434399995</v>
      </c>
      <c r="F712" s="46">
        <f t="shared" si="122"/>
        <v>4292.9055434399997</v>
      </c>
      <c r="G712" s="46">
        <f t="shared" si="123"/>
        <v>5412.4755434399995</v>
      </c>
      <c r="H712" s="46">
        <f t="shared" si="124"/>
        <v>5412.4755434399995</v>
      </c>
      <c r="I712" s="46">
        <f t="shared" si="125"/>
        <v>5037.2355434399997</v>
      </c>
      <c r="J712" s="46">
        <f t="shared" si="126"/>
        <v>6541.1555434399997</v>
      </c>
      <c r="K712" s="46">
        <f t="shared" si="127"/>
        <v>6541.1555434399997</v>
      </c>
      <c r="L712" s="46">
        <f t="shared" si="128"/>
        <v>6165.91554344</v>
      </c>
      <c r="M712" s="46">
        <f t="shared" si="129"/>
        <v>7709.8855434399993</v>
      </c>
      <c r="N712" s="46">
        <f t="shared" si="130"/>
        <v>7709.8855434399993</v>
      </c>
      <c r="O712" s="46">
        <f t="shared" si="131"/>
        <v>7334.6455434399995</v>
      </c>
      <c r="P712" s="46">
        <f>'Данные ком.оператора'!C713</f>
        <v>1993.8035207400001</v>
      </c>
    </row>
    <row r="713" spans="2:16" ht="15.75" x14ac:dyDescent="0.25">
      <c r="B713" s="34">
        <f>'Данные ком.оператора'!A714</f>
        <v>45471</v>
      </c>
      <c r="C713" s="6">
        <v>24</v>
      </c>
      <c r="D713" s="46">
        <f t="shared" si="120"/>
        <v>4590.7336368199994</v>
      </c>
      <c r="E713" s="46">
        <f t="shared" si="121"/>
        <v>4590.7336368199994</v>
      </c>
      <c r="F713" s="46">
        <f t="shared" si="122"/>
        <v>4215.4936368199997</v>
      </c>
      <c r="G713" s="46">
        <f t="shared" si="123"/>
        <v>5335.0636368199994</v>
      </c>
      <c r="H713" s="46">
        <f t="shared" si="124"/>
        <v>5335.0636368199994</v>
      </c>
      <c r="I713" s="46">
        <f t="shared" si="125"/>
        <v>4959.8236368199996</v>
      </c>
      <c r="J713" s="46">
        <f t="shared" si="126"/>
        <v>6463.7436368199997</v>
      </c>
      <c r="K713" s="46">
        <f t="shared" si="127"/>
        <v>6463.7436368199997</v>
      </c>
      <c r="L713" s="46">
        <f t="shared" si="128"/>
        <v>6088.5036368199999</v>
      </c>
      <c r="M713" s="46">
        <f t="shared" si="129"/>
        <v>7632.4736368199992</v>
      </c>
      <c r="N713" s="46">
        <f t="shared" si="130"/>
        <v>7632.4736368199992</v>
      </c>
      <c r="O713" s="46">
        <f t="shared" si="131"/>
        <v>7257.2336368199994</v>
      </c>
      <c r="P713" s="46">
        <f>'Данные ком.оператора'!C714</f>
        <v>1916.39161412</v>
      </c>
    </row>
    <row r="714" spans="2:16" ht="15.75" x14ac:dyDescent="0.25">
      <c r="B714" s="34">
        <f>'Данные ком.оператора'!A715</f>
        <v>45472</v>
      </c>
      <c r="C714" s="6">
        <v>1</v>
      </c>
      <c r="D714" s="46">
        <f t="shared" si="120"/>
        <v>4570.8539924099996</v>
      </c>
      <c r="E714" s="46">
        <f t="shared" si="121"/>
        <v>4570.8539924099996</v>
      </c>
      <c r="F714" s="46">
        <f t="shared" si="122"/>
        <v>4195.6139924099998</v>
      </c>
      <c r="G714" s="46">
        <f t="shared" si="123"/>
        <v>5315.1839924099995</v>
      </c>
      <c r="H714" s="46">
        <f t="shared" si="124"/>
        <v>5315.1839924099995</v>
      </c>
      <c r="I714" s="46">
        <f t="shared" si="125"/>
        <v>4939.9439924099997</v>
      </c>
      <c r="J714" s="46">
        <f t="shared" si="126"/>
        <v>6443.8639924099998</v>
      </c>
      <c r="K714" s="46">
        <f t="shared" si="127"/>
        <v>6443.8639924099998</v>
      </c>
      <c r="L714" s="46">
        <f t="shared" si="128"/>
        <v>6068.62399241</v>
      </c>
      <c r="M714" s="46">
        <f t="shared" si="129"/>
        <v>7612.5939924099994</v>
      </c>
      <c r="N714" s="46">
        <f t="shared" si="130"/>
        <v>7612.5939924099994</v>
      </c>
      <c r="O714" s="46">
        <f t="shared" si="131"/>
        <v>7237.3539924099996</v>
      </c>
      <c r="P714" s="46">
        <f>'Данные ком.оператора'!C715</f>
        <v>1896.5119697099999</v>
      </c>
    </row>
    <row r="715" spans="2:16" ht="15.75" x14ac:dyDescent="0.25">
      <c r="B715" s="34">
        <f>'Данные ком.оператора'!A716</f>
        <v>45472</v>
      </c>
      <c r="C715" s="6">
        <v>2</v>
      </c>
      <c r="D715" s="46">
        <f t="shared" si="120"/>
        <v>4579.4135178099996</v>
      </c>
      <c r="E715" s="46">
        <f t="shared" si="121"/>
        <v>4579.4135178099996</v>
      </c>
      <c r="F715" s="46">
        <f t="shared" si="122"/>
        <v>4204.1735178099998</v>
      </c>
      <c r="G715" s="46">
        <f t="shared" si="123"/>
        <v>5323.7435178099995</v>
      </c>
      <c r="H715" s="46">
        <f t="shared" si="124"/>
        <v>5323.7435178099995</v>
      </c>
      <c r="I715" s="46">
        <f t="shared" si="125"/>
        <v>4948.5035178099997</v>
      </c>
      <c r="J715" s="46">
        <f t="shared" si="126"/>
        <v>6452.4235178099998</v>
      </c>
      <c r="K715" s="46">
        <f t="shared" si="127"/>
        <v>6452.4235178099998</v>
      </c>
      <c r="L715" s="46">
        <f t="shared" si="128"/>
        <v>6077.18351781</v>
      </c>
      <c r="M715" s="46">
        <f t="shared" si="129"/>
        <v>7621.1535178099994</v>
      </c>
      <c r="N715" s="46">
        <f t="shared" si="130"/>
        <v>7621.1535178099994</v>
      </c>
      <c r="O715" s="46">
        <f t="shared" si="131"/>
        <v>7245.9135178099996</v>
      </c>
      <c r="P715" s="46">
        <f>'Данные ком.оператора'!C716</f>
        <v>1905.0714951099999</v>
      </c>
    </row>
    <row r="716" spans="2:16" ht="15.75" x14ac:dyDescent="0.25">
      <c r="B716" s="34">
        <f>'Данные ком.оператора'!A717</f>
        <v>45472</v>
      </c>
      <c r="C716" s="6">
        <v>3</v>
      </c>
      <c r="D716" s="46">
        <f t="shared" si="120"/>
        <v>4621.6068153299993</v>
      </c>
      <c r="E716" s="46">
        <f t="shared" si="121"/>
        <v>4621.6068153299993</v>
      </c>
      <c r="F716" s="46">
        <f t="shared" si="122"/>
        <v>4246.3668153299996</v>
      </c>
      <c r="G716" s="46">
        <f t="shared" si="123"/>
        <v>5365.9368153299993</v>
      </c>
      <c r="H716" s="46">
        <f t="shared" si="124"/>
        <v>5365.9368153299993</v>
      </c>
      <c r="I716" s="46">
        <f t="shared" si="125"/>
        <v>4990.6968153299995</v>
      </c>
      <c r="J716" s="46">
        <f t="shared" si="126"/>
        <v>6494.6168153299996</v>
      </c>
      <c r="K716" s="46">
        <f t="shared" si="127"/>
        <v>6494.6168153299996</v>
      </c>
      <c r="L716" s="46">
        <f t="shared" si="128"/>
        <v>6119.3768153299998</v>
      </c>
      <c r="M716" s="46">
        <f t="shared" si="129"/>
        <v>7663.3468153299991</v>
      </c>
      <c r="N716" s="46">
        <f t="shared" si="130"/>
        <v>7663.3468153299991</v>
      </c>
      <c r="O716" s="46">
        <f t="shared" si="131"/>
        <v>7288.1068153299993</v>
      </c>
      <c r="P716" s="46">
        <f>'Данные ком.оператора'!C717</f>
        <v>1947.2647926300001</v>
      </c>
    </row>
    <row r="717" spans="2:16" ht="15.75" x14ac:dyDescent="0.25">
      <c r="B717" s="34">
        <f>'Данные ком.оператора'!A718</f>
        <v>45472</v>
      </c>
      <c r="C717" s="6">
        <v>4</v>
      </c>
      <c r="D717" s="46">
        <f t="shared" si="120"/>
        <v>4640.8160475599998</v>
      </c>
      <c r="E717" s="46">
        <f t="shared" si="121"/>
        <v>4640.8160475599998</v>
      </c>
      <c r="F717" s="46">
        <f t="shared" si="122"/>
        <v>4265.57604756</v>
      </c>
      <c r="G717" s="46">
        <f t="shared" si="123"/>
        <v>5385.1460475599997</v>
      </c>
      <c r="H717" s="46">
        <f t="shared" si="124"/>
        <v>5385.1460475599997</v>
      </c>
      <c r="I717" s="46">
        <f t="shared" si="125"/>
        <v>5009.9060475599999</v>
      </c>
      <c r="J717" s="46">
        <f t="shared" si="126"/>
        <v>6513.8260475599991</v>
      </c>
      <c r="K717" s="46">
        <f t="shared" si="127"/>
        <v>6513.8260475599991</v>
      </c>
      <c r="L717" s="46">
        <f t="shared" si="128"/>
        <v>6138.5860475599993</v>
      </c>
      <c r="M717" s="46">
        <f t="shared" si="129"/>
        <v>7682.5560475599996</v>
      </c>
      <c r="N717" s="46">
        <f t="shared" si="130"/>
        <v>7682.5560475599996</v>
      </c>
      <c r="O717" s="46">
        <f t="shared" si="131"/>
        <v>7307.3160475599998</v>
      </c>
      <c r="P717" s="46">
        <f>'Данные ком.оператора'!C718</f>
        <v>1966.4740248600001</v>
      </c>
    </row>
    <row r="718" spans="2:16" ht="15.75" x14ac:dyDescent="0.25">
      <c r="B718" s="34">
        <f>'Данные ком.оператора'!A719</f>
        <v>45472</v>
      </c>
      <c r="C718" s="6">
        <v>5</v>
      </c>
      <c r="D718" s="46">
        <f t="shared" si="120"/>
        <v>4610.0417649699993</v>
      </c>
      <c r="E718" s="46">
        <f t="shared" si="121"/>
        <v>4610.0417649699993</v>
      </c>
      <c r="F718" s="46">
        <f t="shared" si="122"/>
        <v>4234.8017649699996</v>
      </c>
      <c r="G718" s="46">
        <f t="shared" si="123"/>
        <v>5354.3717649699993</v>
      </c>
      <c r="H718" s="46">
        <f t="shared" si="124"/>
        <v>5354.3717649699993</v>
      </c>
      <c r="I718" s="46">
        <f t="shared" si="125"/>
        <v>4979.1317649699995</v>
      </c>
      <c r="J718" s="46">
        <f t="shared" si="126"/>
        <v>6483.0517649699996</v>
      </c>
      <c r="K718" s="46">
        <f t="shared" si="127"/>
        <v>6483.0517649699996</v>
      </c>
      <c r="L718" s="46">
        <f t="shared" si="128"/>
        <v>6107.8117649699998</v>
      </c>
      <c r="M718" s="46">
        <f t="shared" si="129"/>
        <v>7651.7817649699991</v>
      </c>
      <c r="N718" s="46">
        <f t="shared" si="130"/>
        <v>7651.7817649699991</v>
      </c>
      <c r="O718" s="46">
        <f t="shared" si="131"/>
        <v>7276.5417649699993</v>
      </c>
      <c r="P718" s="46">
        <f>'Данные ком.оператора'!C719</f>
        <v>1935.6997422699999</v>
      </c>
    </row>
    <row r="719" spans="2:16" ht="15.75" x14ac:dyDescent="0.25">
      <c r="B719" s="34">
        <f>'Данные ком.оператора'!A720</f>
        <v>45472</v>
      </c>
      <c r="C719" s="6">
        <v>6</v>
      </c>
      <c r="D719" s="46">
        <f t="shared" si="120"/>
        <v>4654.6371386599994</v>
      </c>
      <c r="E719" s="46">
        <f t="shared" si="121"/>
        <v>4654.6371386599994</v>
      </c>
      <c r="F719" s="46">
        <f t="shared" si="122"/>
        <v>4279.3971386599997</v>
      </c>
      <c r="G719" s="46">
        <f t="shared" si="123"/>
        <v>5398.9671386599994</v>
      </c>
      <c r="H719" s="46">
        <f t="shared" si="124"/>
        <v>5398.9671386599994</v>
      </c>
      <c r="I719" s="46">
        <f t="shared" si="125"/>
        <v>5023.7271386599996</v>
      </c>
      <c r="J719" s="46">
        <f t="shared" si="126"/>
        <v>6527.6471386599997</v>
      </c>
      <c r="K719" s="46">
        <f t="shared" si="127"/>
        <v>6527.6471386599997</v>
      </c>
      <c r="L719" s="46">
        <f t="shared" si="128"/>
        <v>6152.4071386599999</v>
      </c>
      <c r="M719" s="46">
        <f t="shared" si="129"/>
        <v>7696.3771386599992</v>
      </c>
      <c r="N719" s="46">
        <f t="shared" si="130"/>
        <v>7696.3771386599992</v>
      </c>
      <c r="O719" s="46">
        <f t="shared" si="131"/>
        <v>7321.1371386599994</v>
      </c>
      <c r="P719" s="46">
        <f>'Данные ком.оператора'!C720</f>
        <v>1980.29511596</v>
      </c>
    </row>
    <row r="720" spans="2:16" ht="15.75" x14ac:dyDescent="0.25">
      <c r="B720" s="34">
        <f>'Данные ком.оператора'!A721</f>
        <v>45472</v>
      </c>
      <c r="C720" s="6">
        <v>7</v>
      </c>
      <c r="D720" s="46">
        <f t="shared" si="120"/>
        <v>4628.4612563299997</v>
      </c>
      <c r="E720" s="46">
        <f t="shared" si="121"/>
        <v>4628.4612563299997</v>
      </c>
      <c r="F720" s="46">
        <f t="shared" si="122"/>
        <v>4253.22125633</v>
      </c>
      <c r="G720" s="46">
        <f t="shared" si="123"/>
        <v>5372.7912563299997</v>
      </c>
      <c r="H720" s="46">
        <f t="shared" si="124"/>
        <v>5372.7912563299997</v>
      </c>
      <c r="I720" s="46">
        <f t="shared" si="125"/>
        <v>4997.5512563299999</v>
      </c>
      <c r="J720" s="46">
        <f t="shared" si="126"/>
        <v>6501.4712563299991</v>
      </c>
      <c r="K720" s="46">
        <f t="shared" si="127"/>
        <v>6501.4712563299991</v>
      </c>
      <c r="L720" s="46">
        <f t="shared" si="128"/>
        <v>6126.2312563299993</v>
      </c>
      <c r="M720" s="46">
        <f t="shared" si="129"/>
        <v>7670.2012563299995</v>
      </c>
      <c r="N720" s="46">
        <f t="shared" si="130"/>
        <v>7670.2012563299995</v>
      </c>
      <c r="O720" s="46">
        <f t="shared" si="131"/>
        <v>7294.9612563299997</v>
      </c>
      <c r="P720" s="46">
        <f>'Данные ком.оператора'!C721</f>
        <v>1954.1192336300001</v>
      </c>
    </row>
    <row r="721" spans="2:16" ht="15.75" x14ac:dyDescent="0.25">
      <c r="B721" s="34">
        <f>'Данные ком.оператора'!A722</f>
        <v>45472</v>
      </c>
      <c r="C721" s="6">
        <v>8</v>
      </c>
      <c r="D721" s="46">
        <f t="shared" si="120"/>
        <v>4640.6541026299992</v>
      </c>
      <c r="E721" s="46">
        <f t="shared" si="121"/>
        <v>4640.6541026299992</v>
      </c>
      <c r="F721" s="46">
        <f t="shared" si="122"/>
        <v>4265.4141026299994</v>
      </c>
      <c r="G721" s="46">
        <f t="shared" si="123"/>
        <v>5384.9841026299991</v>
      </c>
      <c r="H721" s="46">
        <f t="shared" si="124"/>
        <v>5384.9841026299991</v>
      </c>
      <c r="I721" s="46">
        <f t="shared" si="125"/>
        <v>5009.7441026299994</v>
      </c>
      <c r="J721" s="46">
        <f t="shared" si="126"/>
        <v>6513.6641026299994</v>
      </c>
      <c r="K721" s="46">
        <f t="shared" si="127"/>
        <v>6513.6641026299994</v>
      </c>
      <c r="L721" s="46">
        <f t="shared" si="128"/>
        <v>6138.4241026299997</v>
      </c>
      <c r="M721" s="46">
        <f t="shared" si="129"/>
        <v>7682.394102629999</v>
      </c>
      <c r="N721" s="46">
        <f t="shared" si="130"/>
        <v>7682.394102629999</v>
      </c>
      <c r="O721" s="46">
        <f t="shared" si="131"/>
        <v>7307.1541026299992</v>
      </c>
      <c r="P721" s="46">
        <f>'Данные ком.оператора'!C722</f>
        <v>1966.31207993</v>
      </c>
    </row>
    <row r="722" spans="2:16" ht="15.75" x14ac:dyDescent="0.25">
      <c r="B722" s="34">
        <f>'Данные ком.оператора'!A723</f>
        <v>45472</v>
      </c>
      <c r="C722" s="6">
        <v>9</v>
      </c>
      <c r="D722" s="46">
        <f t="shared" si="120"/>
        <v>4766.8426788899988</v>
      </c>
      <c r="E722" s="46">
        <f t="shared" si="121"/>
        <v>4766.8426788899988</v>
      </c>
      <c r="F722" s="46">
        <f t="shared" si="122"/>
        <v>4391.602678889999</v>
      </c>
      <c r="G722" s="46">
        <f t="shared" si="123"/>
        <v>5511.1726788899996</v>
      </c>
      <c r="H722" s="46">
        <f t="shared" si="124"/>
        <v>5511.1726788899996</v>
      </c>
      <c r="I722" s="46">
        <f t="shared" si="125"/>
        <v>5135.9326788899998</v>
      </c>
      <c r="J722" s="46">
        <f t="shared" si="126"/>
        <v>6639.852678889999</v>
      </c>
      <c r="K722" s="46">
        <f t="shared" si="127"/>
        <v>6639.852678889999</v>
      </c>
      <c r="L722" s="46">
        <f t="shared" si="128"/>
        <v>6264.6126788899992</v>
      </c>
      <c r="M722" s="46">
        <f t="shared" si="129"/>
        <v>7808.5826788899994</v>
      </c>
      <c r="N722" s="46">
        <f t="shared" si="130"/>
        <v>7808.5826788899994</v>
      </c>
      <c r="O722" s="46">
        <f t="shared" si="131"/>
        <v>7433.3426788899997</v>
      </c>
      <c r="P722" s="46">
        <f>'Данные ком.оператора'!C723</f>
        <v>2092.50065619</v>
      </c>
    </row>
    <row r="723" spans="2:16" ht="15.75" x14ac:dyDescent="0.25">
      <c r="B723" s="34">
        <f>'Данные ком.оператора'!A724</f>
        <v>45472</v>
      </c>
      <c r="C723" s="6">
        <v>10</v>
      </c>
      <c r="D723" s="46">
        <f t="shared" si="120"/>
        <v>4895.7752628799999</v>
      </c>
      <c r="E723" s="46">
        <f t="shared" si="121"/>
        <v>4895.7752628799999</v>
      </c>
      <c r="F723" s="46">
        <f t="shared" si="122"/>
        <v>4520.5352628800001</v>
      </c>
      <c r="G723" s="46">
        <f t="shared" si="123"/>
        <v>5640.1052628799998</v>
      </c>
      <c r="H723" s="46">
        <f t="shared" si="124"/>
        <v>5640.1052628799998</v>
      </c>
      <c r="I723" s="46">
        <f t="shared" si="125"/>
        <v>5264.86526288</v>
      </c>
      <c r="J723" s="46">
        <f t="shared" si="126"/>
        <v>6768.7852628800001</v>
      </c>
      <c r="K723" s="46">
        <f t="shared" si="127"/>
        <v>6768.7852628800001</v>
      </c>
      <c r="L723" s="46">
        <f t="shared" si="128"/>
        <v>6393.5452628800003</v>
      </c>
      <c r="M723" s="46">
        <f t="shared" si="129"/>
        <v>7937.5152628799997</v>
      </c>
      <c r="N723" s="46">
        <f t="shared" si="130"/>
        <v>7937.5152628799997</v>
      </c>
      <c r="O723" s="46">
        <f t="shared" si="131"/>
        <v>7562.2752628799999</v>
      </c>
      <c r="P723" s="46">
        <f>'Данные ком.оператора'!C724</f>
        <v>2221.4332401800002</v>
      </c>
    </row>
    <row r="724" spans="2:16" ht="15.75" x14ac:dyDescent="0.25">
      <c r="B724" s="34">
        <f>'Данные ком.оператора'!A725</f>
        <v>45472</v>
      </c>
      <c r="C724" s="6">
        <v>11</v>
      </c>
      <c r="D724" s="46">
        <f t="shared" si="120"/>
        <v>4896.468295239999</v>
      </c>
      <c r="E724" s="46">
        <f t="shared" si="121"/>
        <v>4896.468295239999</v>
      </c>
      <c r="F724" s="46">
        <f t="shared" si="122"/>
        <v>4521.2282952399992</v>
      </c>
      <c r="G724" s="46">
        <f t="shared" si="123"/>
        <v>5640.7982952399998</v>
      </c>
      <c r="H724" s="46">
        <f t="shared" si="124"/>
        <v>5640.7982952399998</v>
      </c>
      <c r="I724" s="46">
        <f t="shared" si="125"/>
        <v>5265.55829524</v>
      </c>
      <c r="J724" s="46">
        <f t="shared" si="126"/>
        <v>6769.4782952399992</v>
      </c>
      <c r="K724" s="46">
        <f t="shared" si="127"/>
        <v>6769.4782952399992</v>
      </c>
      <c r="L724" s="46">
        <f t="shared" si="128"/>
        <v>6394.2382952399994</v>
      </c>
      <c r="M724" s="46">
        <f t="shared" si="129"/>
        <v>7938.2082952399996</v>
      </c>
      <c r="N724" s="46">
        <f t="shared" si="130"/>
        <v>7938.2082952399996</v>
      </c>
      <c r="O724" s="46">
        <f t="shared" si="131"/>
        <v>7562.9682952399999</v>
      </c>
      <c r="P724" s="46">
        <f>'Данные ком.оператора'!C725</f>
        <v>2222.1262725400002</v>
      </c>
    </row>
    <row r="725" spans="2:16" ht="15.75" x14ac:dyDescent="0.25">
      <c r="B725" s="34">
        <f>'Данные ком.оператора'!A726</f>
        <v>45472</v>
      </c>
      <c r="C725" s="6">
        <v>12</v>
      </c>
      <c r="D725" s="46">
        <f t="shared" si="120"/>
        <v>4898.8371802999991</v>
      </c>
      <c r="E725" s="46">
        <f t="shared" si="121"/>
        <v>4898.8371802999991</v>
      </c>
      <c r="F725" s="46">
        <f t="shared" si="122"/>
        <v>4523.5971802999993</v>
      </c>
      <c r="G725" s="46">
        <f t="shared" si="123"/>
        <v>5643.1671802999999</v>
      </c>
      <c r="H725" s="46">
        <f t="shared" si="124"/>
        <v>5643.1671802999999</v>
      </c>
      <c r="I725" s="46">
        <f t="shared" si="125"/>
        <v>5267.9271803000001</v>
      </c>
      <c r="J725" s="46">
        <f t="shared" si="126"/>
        <v>6771.8471802999993</v>
      </c>
      <c r="K725" s="46">
        <f t="shared" si="127"/>
        <v>6771.8471802999993</v>
      </c>
      <c r="L725" s="46">
        <f t="shared" si="128"/>
        <v>6396.6071802999995</v>
      </c>
      <c r="M725" s="46">
        <f t="shared" si="129"/>
        <v>7940.5771802999998</v>
      </c>
      <c r="N725" s="46">
        <f t="shared" si="130"/>
        <v>7940.5771802999998</v>
      </c>
      <c r="O725" s="46">
        <f t="shared" si="131"/>
        <v>7565.3371803</v>
      </c>
      <c r="P725" s="46">
        <f>'Данные ком.оператора'!C726</f>
        <v>2224.4951575999999</v>
      </c>
    </row>
    <row r="726" spans="2:16" ht="15.75" x14ac:dyDescent="0.25">
      <c r="B726" s="34">
        <f>'Данные ком.оператора'!A727</f>
        <v>45472</v>
      </c>
      <c r="C726" s="6">
        <v>13</v>
      </c>
      <c r="D726" s="46">
        <f t="shared" si="120"/>
        <v>4881.938795699999</v>
      </c>
      <c r="E726" s="46">
        <f t="shared" si="121"/>
        <v>4881.938795699999</v>
      </c>
      <c r="F726" s="46">
        <f t="shared" si="122"/>
        <v>4506.6987956999992</v>
      </c>
      <c r="G726" s="46">
        <f t="shared" si="123"/>
        <v>5626.2687956999998</v>
      </c>
      <c r="H726" s="46">
        <f t="shared" si="124"/>
        <v>5626.2687956999998</v>
      </c>
      <c r="I726" s="46">
        <f t="shared" si="125"/>
        <v>5251.0287957</v>
      </c>
      <c r="J726" s="46">
        <f t="shared" si="126"/>
        <v>6754.9487956999992</v>
      </c>
      <c r="K726" s="46">
        <f t="shared" si="127"/>
        <v>6754.9487956999992</v>
      </c>
      <c r="L726" s="46">
        <f t="shared" si="128"/>
        <v>6379.7087956999994</v>
      </c>
      <c r="M726" s="46">
        <f t="shared" si="129"/>
        <v>7923.6787956999997</v>
      </c>
      <c r="N726" s="46">
        <f t="shared" si="130"/>
        <v>7923.6787956999997</v>
      </c>
      <c r="O726" s="46">
        <f t="shared" si="131"/>
        <v>7548.4387956999999</v>
      </c>
      <c r="P726" s="46">
        <f>'Данные ком.оператора'!C727</f>
        <v>2207.5967730000002</v>
      </c>
    </row>
    <row r="727" spans="2:16" ht="15.75" x14ac:dyDescent="0.25">
      <c r="B727" s="34">
        <f>'Данные ком.оператора'!A728</f>
        <v>45472</v>
      </c>
      <c r="C727" s="6">
        <v>14</v>
      </c>
      <c r="D727" s="46">
        <f t="shared" si="120"/>
        <v>4886.5015198799993</v>
      </c>
      <c r="E727" s="46">
        <f t="shared" si="121"/>
        <v>4886.5015198799993</v>
      </c>
      <c r="F727" s="46">
        <f t="shared" si="122"/>
        <v>4511.2615198799995</v>
      </c>
      <c r="G727" s="46">
        <f t="shared" si="123"/>
        <v>5630.8315198800001</v>
      </c>
      <c r="H727" s="46">
        <f t="shared" si="124"/>
        <v>5630.8315198800001</v>
      </c>
      <c r="I727" s="46">
        <f t="shared" si="125"/>
        <v>5255.5915198800003</v>
      </c>
      <c r="J727" s="46">
        <f t="shared" si="126"/>
        <v>6759.5115198799995</v>
      </c>
      <c r="K727" s="46">
        <f t="shared" si="127"/>
        <v>6759.5115198799995</v>
      </c>
      <c r="L727" s="46">
        <f t="shared" si="128"/>
        <v>6384.2715198799997</v>
      </c>
      <c r="M727" s="46">
        <f t="shared" si="129"/>
        <v>7928.2415198799999</v>
      </c>
      <c r="N727" s="46">
        <f t="shared" si="130"/>
        <v>7928.2415198799999</v>
      </c>
      <c r="O727" s="46">
        <f t="shared" si="131"/>
        <v>7553.0015198800002</v>
      </c>
      <c r="P727" s="46">
        <f>'Данные ком.оператора'!C728</f>
        <v>2212.15949718</v>
      </c>
    </row>
    <row r="728" spans="2:16" ht="15.75" x14ac:dyDescent="0.25">
      <c r="B728" s="34">
        <f>'Данные ком.оператора'!A729</f>
        <v>45472</v>
      </c>
      <c r="C728" s="6">
        <v>15</v>
      </c>
      <c r="D728" s="46">
        <f t="shared" si="120"/>
        <v>4894.8229235499994</v>
      </c>
      <c r="E728" s="46">
        <f t="shared" si="121"/>
        <v>4894.8229235499994</v>
      </c>
      <c r="F728" s="46">
        <f t="shared" si="122"/>
        <v>4519.5829235499996</v>
      </c>
      <c r="G728" s="46">
        <f t="shared" si="123"/>
        <v>5639.1529235499993</v>
      </c>
      <c r="H728" s="46">
        <f t="shared" si="124"/>
        <v>5639.1529235499993</v>
      </c>
      <c r="I728" s="46">
        <f t="shared" si="125"/>
        <v>5263.9129235499995</v>
      </c>
      <c r="J728" s="46">
        <f t="shared" si="126"/>
        <v>6767.8329235499996</v>
      </c>
      <c r="K728" s="46">
        <f t="shared" si="127"/>
        <v>6767.8329235499996</v>
      </c>
      <c r="L728" s="46">
        <f t="shared" si="128"/>
        <v>6392.5929235499998</v>
      </c>
      <c r="M728" s="46">
        <f t="shared" si="129"/>
        <v>7936.5629235499991</v>
      </c>
      <c r="N728" s="46">
        <f t="shared" si="130"/>
        <v>7936.5629235499991</v>
      </c>
      <c r="O728" s="46">
        <f t="shared" si="131"/>
        <v>7561.3229235499994</v>
      </c>
      <c r="P728" s="46">
        <f>'Данные ком.оператора'!C729</f>
        <v>2220.4809008500001</v>
      </c>
    </row>
    <row r="729" spans="2:16" ht="15.75" x14ac:dyDescent="0.25">
      <c r="B729" s="34">
        <f>'Данные ком.оператора'!A730</f>
        <v>45472</v>
      </c>
      <c r="C729" s="6">
        <v>16</v>
      </c>
      <c r="D729" s="46">
        <f t="shared" si="120"/>
        <v>4950.8837415499993</v>
      </c>
      <c r="E729" s="46">
        <f t="shared" si="121"/>
        <v>4950.8837415499993</v>
      </c>
      <c r="F729" s="46">
        <f t="shared" si="122"/>
        <v>4575.6437415499995</v>
      </c>
      <c r="G729" s="46">
        <f t="shared" si="123"/>
        <v>5695.2137415499992</v>
      </c>
      <c r="H729" s="46">
        <f t="shared" si="124"/>
        <v>5695.2137415499992</v>
      </c>
      <c r="I729" s="46">
        <f t="shared" si="125"/>
        <v>5319.9737415499994</v>
      </c>
      <c r="J729" s="46">
        <f t="shared" si="126"/>
        <v>6823.8937415499995</v>
      </c>
      <c r="K729" s="46">
        <f t="shared" si="127"/>
        <v>6823.8937415499995</v>
      </c>
      <c r="L729" s="46">
        <f t="shared" si="128"/>
        <v>6448.6537415499997</v>
      </c>
      <c r="M729" s="46">
        <f t="shared" si="129"/>
        <v>7992.6237415499991</v>
      </c>
      <c r="N729" s="46">
        <f t="shared" si="130"/>
        <v>7992.6237415499991</v>
      </c>
      <c r="O729" s="46">
        <f t="shared" si="131"/>
        <v>7617.3837415499993</v>
      </c>
      <c r="P729" s="46">
        <f>'Данные ком.оператора'!C730</f>
        <v>2276.5417188500001</v>
      </c>
    </row>
    <row r="730" spans="2:16" ht="15.75" x14ac:dyDescent="0.25">
      <c r="B730" s="34">
        <f>'Данные ком.оператора'!A731</f>
        <v>45472</v>
      </c>
      <c r="C730" s="6">
        <v>17</v>
      </c>
      <c r="D730" s="46">
        <f t="shared" si="120"/>
        <v>4942.7184925399988</v>
      </c>
      <c r="E730" s="46">
        <f t="shared" si="121"/>
        <v>4942.7184925399988</v>
      </c>
      <c r="F730" s="46">
        <f t="shared" si="122"/>
        <v>4567.478492539999</v>
      </c>
      <c r="G730" s="46">
        <f t="shared" si="123"/>
        <v>5687.0484925399996</v>
      </c>
      <c r="H730" s="46">
        <f t="shared" si="124"/>
        <v>5687.0484925399996</v>
      </c>
      <c r="I730" s="46">
        <f t="shared" si="125"/>
        <v>5311.8084925399999</v>
      </c>
      <c r="J730" s="46">
        <f t="shared" si="126"/>
        <v>6815.728492539999</v>
      </c>
      <c r="K730" s="46">
        <f t="shared" si="127"/>
        <v>6815.728492539999</v>
      </c>
      <c r="L730" s="46">
        <f t="shared" si="128"/>
        <v>6440.4884925399992</v>
      </c>
      <c r="M730" s="46">
        <f t="shared" si="129"/>
        <v>7984.4584925399995</v>
      </c>
      <c r="N730" s="46">
        <f t="shared" si="130"/>
        <v>7984.4584925399995</v>
      </c>
      <c r="O730" s="46">
        <f t="shared" si="131"/>
        <v>7609.2184925399997</v>
      </c>
      <c r="P730" s="46">
        <f>'Данные ком.оператора'!C731</f>
        <v>2268.37646984</v>
      </c>
    </row>
    <row r="731" spans="2:16" ht="15.75" x14ac:dyDescent="0.25">
      <c r="B731" s="34">
        <f>'Данные ком.оператора'!A732</f>
        <v>45472</v>
      </c>
      <c r="C731" s="6">
        <v>18</v>
      </c>
      <c r="D731" s="46">
        <f t="shared" si="120"/>
        <v>4888.0225989899991</v>
      </c>
      <c r="E731" s="46">
        <f t="shared" si="121"/>
        <v>4888.0225989899991</v>
      </c>
      <c r="F731" s="46">
        <f t="shared" si="122"/>
        <v>4512.7825989899993</v>
      </c>
      <c r="G731" s="46">
        <f t="shared" si="123"/>
        <v>5632.3525989899999</v>
      </c>
      <c r="H731" s="46">
        <f t="shared" si="124"/>
        <v>5632.3525989899999</v>
      </c>
      <c r="I731" s="46">
        <f t="shared" si="125"/>
        <v>5257.1125989900002</v>
      </c>
      <c r="J731" s="46">
        <f t="shared" si="126"/>
        <v>6761.0325989899993</v>
      </c>
      <c r="K731" s="46">
        <f t="shared" si="127"/>
        <v>6761.0325989899993</v>
      </c>
      <c r="L731" s="46">
        <f t="shared" si="128"/>
        <v>6385.7925989899995</v>
      </c>
      <c r="M731" s="46">
        <f t="shared" si="129"/>
        <v>7929.7625989899998</v>
      </c>
      <c r="N731" s="46">
        <f t="shared" si="130"/>
        <v>7929.7625989899998</v>
      </c>
      <c r="O731" s="46">
        <f t="shared" si="131"/>
        <v>7554.52259899</v>
      </c>
      <c r="P731" s="46">
        <f>'Данные ком.оператора'!C732</f>
        <v>2213.6805762899999</v>
      </c>
    </row>
    <row r="732" spans="2:16" ht="15.75" x14ac:dyDescent="0.25">
      <c r="B732" s="34">
        <f>'Данные ком.оператора'!A733</f>
        <v>45472</v>
      </c>
      <c r="C732" s="6">
        <v>19</v>
      </c>
      <c r="D732" s="46">
        <f t="shared" si="120"/>
        <v>4901.2911143299998</v>
      </c>
      <c r="E732" s="46">
        <f t="shared" si="121"/>
        <v>4901.2911143299998</v>
      </c>
      <c r="F732" s="46">
        <f t="shared" si="122"/>
        <v>4526.05111433</v>
      </c>
      <c r="G732" s="46">
        <f t="shared" si="123"/>
        <v>5645.6211143299997</v>
      </c>
      <c r="H732" s="46">
        <f t="shared" si="124"/>
        <v>5645.6211143299997</v>
      </c>
      <c r="I732" s="46">
        <f t="shared" si="125"/>
        <v>5270.3811143299999</v>
      </c>
      <c r="J732" s="46">
        <f t="shared" si="126"/>
        <v>6774.30111433</v>
      </c>
      <c r="K732" s="46">
        <f t="shared" si="127"/>
        <v>6774.30111433</v>
      </c>
      <c r="L732" s="46">
        <f t="shared" si="128"/>
        <v>6399.0611143300002</v>
      </c>
      <c r="M732" s="46">
        <f t="shared" si="129"/>
        <v>7943.0311143299996</v>
      </c>
      <c r="N732" s="46">
        <f t="shared" si="130"/>
        <v>7943.0311143299996</v>
      </c>
      <c r="O732" s="46">
        <f t="shared" si="131"/>
        <v>7567.7911143299998</v>
      </c>
      <c r="P732" s="46">
        <f>'Данные ком.оператора'!C733</f>
        <v>2226.9490916300001</v>
      </c>
    </row>
    <row r="733" spans="2:16" ht="15.75" x14ac:dyDescent="0.25">
      <c r="B733" s="34">
        <f>'Данные ком.оператора'!A734</f>
        <v>45472</v>
      </c>
      <c r="C733" s="6">
        <v>20</v>
      </c>
      <c r="D733" s="46">
        <f t="shared" si="120"/>
        <v>4911.0116982799991</v>
      </c>
      <c r="E733" s="46">
        <f t="shared" si="121"/>
        <v>4911.0116982799991</v>
      </c>
      <c r="F733" s="46">
        <f t="shared" si="122"/>
        <v>4535.7716982799993</v>
      </c>
      <c r="G733" s="46">
        <f t="shared" si="123"/>
        <v>5655.3416982799999</v>
      </c>
      <c r="H733" s="46">
        <f t="shared" si="124"/>
        <v>5655.3416982799999</v>
      </c>
      <c r="I733" s="46">
        <f t="shared" si="125"/>
        <v>5280.1016982800002</v>
      </c>
      <c r="J733" s="46">
        <f t="shared" si="126"/>
        <v>6784.0216982799993</v>
      </c>
      <c r="K733" s="46">
        <f t="shared" si="127"/>
        <v>6784.0216982799993</v>
      </c>
      <c r="L733" s="46">
        <f t="shared" si="128"/>
        <v>6408.7816982799995</v>
      </c>
      <c r="M733" s="46">
        <f t="shared" si="129"/>
        <v>7952.7516982799998</v>
      </c>
      <c r="N733" s="46">
        <f t="shared" si="130"/>
        <v>7952.7516982799998</v>
      </c>
      <c r="O733" s="46">
        <f t="shared" si="131"/>
        <v>7577.51169828</v>
      </c>
      <c r="P733" s="46">
        <f>'Данные ком.оператора'!C734</f>
        <v>2236.6696755799999</v>
      </c>
    </row>
    <row r="734" spans="2:16" ht="15.75" x14ac:dyDescent="0.25">
      <c r="B734" s="34">
        <f>'Данные ком.оператора'!A735</f>
        <v>45472</v>
      </c>
      <c r="C734" s="6">
        <v>21</v>
      </c>
      <c r="D734" s="46">
        <f t="shared" si="120"/>
        <v>4916.6613965499992</v>
      </c>
      <c r="E734" s="46">
        <f t="shared" si="121"/>
        <v>4916.6613965499992</v>
      </c>
      <c r="F734" s="46">
        <f t="shared" si="122"/>
        <v>4541.4213965499994</v>
      </c>
      <c r="G734" s="46">
        <f t="shared" si="123"/>
        <v>5660.9913965499991</v>
      </c>
      <c r="H734" s="46">
        <f t="shared" si="124"/>
        <v>5660.9913965499991</v>
      </c>
      <c r="I734" s="46">
        <f t="shared" si="125"/>
        <v>5285.7513965499993</v>
      </c>
      <c r="J734" s="46">
        <f t="shared" si="126"/>
        <v>6789.6713965499994</v>
      </c>
      <c r="K734" s="46">
        <f t="shared" si="127"/>
        <v>6789.6713965499994</v>
      </c>
      <c r="L734" s="46">
        <f t="shared" si="128"/>
        <v>6414.4313965499996</v>
      </c>
      <c r="M734" s="46">
        <f t="shared" si="129"/>
        <v>7958.4013965499989</v>
      </c>
      <c r="N734" s="46">
        <f t="shared" si="130"/>
        <v>7958.4013965499989</v>
      </c>
      <c r="O734" s="46">
        <f t="shared" si="131"/>
        <v>7583.1613965499992</v>
      </c>
      <c r="P734" s="46">
        <f>'Данные ком.оператора'!C735</f>
        <v>2242.3193738499999</v>
      </c>
    </row>
    <row r="735" spans="2:16" ht="15.75" x14ac:dyDescent="0.25">
      <c r="B735" s="34">
        <f>'Данные ком.оператора'!A736</f>
        <v>45472</v>
      </c>
      <c r="C735" s="6">
        <v>22</v>
      </c>
      <c r="D735" s="46">
        <f t="shared" si="120"/>
        <v>4906.4710094799993</v>
      </c>
      <c r="E735" s="46">
        <f t="shared" si="121"/>
        <v>4906.4710094799993</v>
      </c>
      <c r="F735" s="46">
        <f t="shared" si="122"/>
        <v>4531.2310094799996</v>
      </c>
      <c r="G735" s="46">
        <f t="shared" si="123"/>
        <v>5650.8010094800002</v>
      </c>
      <c r="H735" s="46">
        <f t="shared" si="124"/>
        <v>5650.8010094800002</v>
      </c>
      <c r="I735" s="46">
        <f t="shared" si="125"/>
        <v>5275.5610094800004</v>
      </c>
      <c r="J735" s="46">
        <f t="shared" si="126"/>
        <v>6779.4810094799996</v>
      </c>
      <c r="K735" s="46">
        <f t="shared" si="127"/>
        <v>6779.4810094799996</v>
      </c>
      <c r="L735" s="46">
        <f t="shared" si="128"/>
        <v>6404.2410094799998</v>
      </c>
      <c r="M735" s="46">
        <f t="shared" si="129"/>
        <v>7948.21100948</v>
      </c>
      <c r="N735" s="46">
        <f t="shared" si="130"/>
        <v>7948.21100948</v>
      </c>
      <c r="O735" s="46">
        <f t="shared" si="131"/>
        <v>7572.9710094800002</v>
      </c>
      <c r="P735" s="46">
        <f>'Данные ком.оператора'!C736</f>
        <v>2232.1289867800001</v>
      </c>
    </row>
    <row r="736" spans="2:16" ht="15.75" x14ac:dyDescent="0.25">
      <c r="B736" s="34">
        <f>'Данные ком.оператора'!A737</f>
        <v>45472</v>
      </c>
      <c r="C736" s="6">
        <v>23</v>
      </c>
      <c r="D736" s="46">
        <f t="shared" si="120"/>
        <v>4652.2531870199991</v>
      </c>
      <c r="E736" s="46">
        <f t="shared" si="121"/>
        <v>4652.2531870199991</v>
      </c>
      <c r="F736" s="46">
        <f t="shared" si="122"/>
        <v>4277.0131870199994</v>
      </c>
      <c r="G736" s="46">
        <f t="shared" si="123"/>
        <v>5396.5831870199991</v>
      </c>
      <c r="H736" s="46">
        <f t="shared" si="124"/>
        <v>5396.5831870199991</v>
      </c>
      <c r="I736" s="46">
        <f t="shared" si="125"/>
        <v>5021.3431870199993</v>
      </c>
      <c r="J736" s="46">
        <f t="shared" si="126"/>
        <v>6525.2631870199994</v>
      </c>
      <c r="K736" s="46">
        <f t="shared" si="127"/>
        <v>6525.2631870199994</v>
      </c>
      <c r="L736" s="46">
        <f t="shared" si="128"/>
        <v>6150.0231870199996</v>
      </c>
      <c r="M736" s="46">
        <f t="shared" si="129"/>
        <v>7693.9931870199989</v>
      </c>
      <c r="N736" s="46">
        <f t="shared" si="130"/>
        <v>7693.9931870199989</v>
      </c>
      <c r="O736" s="46">
        <f t="shared" si="131"/>
        <v>7318.7531870199991</v>
      </c>
      <c r="P736" s="46">
        <f>'Данные ком.оператора'!C737</f>
        <v>1977.9111643199999</v>
      </c>
    </row>
    <row r="737" spans="2:16" ht="15.75" x14ac:dyDescent="0.25">
      <c r="B737" s="34">
        <f>'Данные ком.оператора'!A738</f>
        <v>45472</v>
      </c>
      <c r="C737" s="6">
        <v>24</v>
      </c>
      <c r="D737" s="46">
        <f>P737+$G$22+$G$28+$G$24</f>
        <v>4568.947602709999</v>
      </c>
      <c r="E737" s="46">
        <f t="shared" si="121"/>
        <v>4568.947602709999</v>
      </c>
      <c r="F737" s="46">
        <f t="shared" si="122"/>
        <v>4193.7076027099993</v>
      </c>
      <c r="G737" s="46">
        <f t="shared" si="123"/>
        <v>5313.2776027099999</v>
      </c>
      <c r="H737" s="46">
        <f t="shared" si="124"/>
        <v>5313.2776027099999</v>
      </c>
      <c r="I737" s="46">
        <f t="shared" si="125"/>
        <v>4938.0376027100001</v>
      </c>
      <c r="J737" s="46">
        <f t="shared" si="126"/>
        <v>6441.9576027099993</v>
      </c>
      <c r="K737" s="46">
        <f t="shared" si="127"/>
        <v>6441.9576027099993</v>
      </c>
      <c r="L737" s="46">
        <f t="shared" si="128"/>
        <v>6066.7176027099995</v>
      </c>
      <c r="M737" s="46">
        <f t="shared" si="129"/>
        <v>7610.6876027099997</v>
      </c>
      <c r="N737" s="46">
        <f t="shared" si="130"/>
        <v>7610.6876027099997</v>
      </c>
      <c r="O737" s="46">
        <f t="shared" si="131"/>
        <v>7235.44760271</v>
      </c>
      <c r="P737" s="46">
        <f>'Данные ком.оператора'!C738</f>
        <v>1894.60558001</v>
      </c>
    </row>
    <row r="738" spans="2:16" ht="15.75" x14ac:dyDescent="0.25">
      <c r="B738" s="34">
        <f>'Данные ком.оператора'!A739</f>
        <v>45473</v>
      </c>
      <c r="C738" s="6">
        <v>1</v>
      </c>
      <c r="D738" s="46">
        <f t="shared" ref="D738:D761" si="132">P738+$G$22+$G$28+$G$24</f>
        <v>4599.7103681999997</v>
      </c>
      <c r="E738" s="46">
        <f t="shared" ref="E738:E761" si="133">P738+$G$22+$H$28+$G$24</f>
        <v>4599.7103681999997</v>
      </c>
      <c r="F738" s="46">
        <f t="shared" ref="F738:F761" si="134">P738+$G$22+$I$28+$G$24</f>
        <v>4224.4703681999999</v>
      </c>
      <c r="G738" s="46">
        <f t="shared" ref="G738:G761" si="135">P738+$H$22+$G$24+$G$28</f>
        <v>5344.0403681999996</v>
      </c>
      <c r="H738" s="46">
        <f t="shared" ref="H738:H761" si="136">P738+$H$22+$G$24+$H$28</f>
        <v>5344.0403681999996</v>
      </c>
      <c r="I738" s="46">
        <f t="shared" ref="I738:I761" si="137">P738+$H$22+$G$24+$I$28</f>
        <v>4968.8003681999999</v>
      </c>
      <c r="J738" s="46">
        <f t="shared" ref="J738:J761" si="138">P738+$I$22+$G$24+$G$28</f>
        <v>6472.720368199999</v>
      </c>
      <c r="K738" s="46">
        <f t="shared" ref="K738:K761" si="139">P738+$I$22+$G$24+$H$28</f>
        <v>6472.720368199999</v>
      </c>
      <c r="L738" s="46">
        <f t="shared" ref="L738:L761" si="140">P738+$I$22+$G$24+$I$28</f>
        <v>6097.4803681999992</v>
      </c>
      <c r="M738" s="46">
        <f t="shared" ref="M738:M761" si="141">P738+$J$22+$G$24+$G$28</f>
        <v>7641.4503681999995</v>
      </c>
      <c r="N738" s="46">
        <f t="shared" ref="N738:N761" si="142">P738+$J$22+$G$24+$H$28</f>
        <v>7641.4503681999995</v>
      </c>
      <c r="O738" s="46">
        <f t="shared" ref="O738:O761" si="143">P738+$J$22+$G$24+$I$28</f>
        <v>7266.2103681999997</v>
      </c>
      <c r="P738" s="46">
        <f>'Данные ком.оператора'!C739</f>
        <v>1925.3683455</v>
      </c>
    </row>
    <row r="739" spans="2:16" ht="15.75" x14ac:dyDescent="0.25">
      <c r="B739" s="34">
        <f>'Данные ком.оператора'!A740</f>
        <v>45473</v>
      </c>
      <c r="C739" s="6">
        <v>2</v>
      </c>
      <c r="D739" s="46">
        <f t="shared" si="132"/>
        <v>4626.8875211099994</v>
      </c>
      <c r="E739" s="46">
        <f t="shared" si="133"/>
        <v>4626.8875211099994</v>
      </c>
      <c r="F739" s="46">
        <f t="shared" si="134"/>
        <v>4251.6475211099996</v>
      </c>
      <c r="G739" s="46">
        <f t="shared" si="135"/>
        <v>5371.2175211099993</v>
      </c>
      <c r="H739" s="46">
        <f t="shared" si="136"/>
        <v>5371.2175211099993</v>
      </c>
      <c r="I739" s="46">
        <f t="shared" si="137"/>
        <v>4995.9775211099995</v>
      </c>
      <c r="J739" s="46">
        <f t="shared" si="138"/>
        <v>6499.8975211099996</v>
      </c>
      <c r="K739" s="46">
        <f t="shared" si="139"/>
        <v>6499.8975211099996</v>
      </c>
      <c r="L739" s="46">
        <f t="shared" si="140"/>
        <v>6124.6575211099998</v>
      </c>
      <c r="M739" s="46">
        <f t="shared" si="141"/>
        <v>7668.6275211099992</v>
      </c>
      <c r="N739" s="46">
        <f t="shared" si="142"/>
        <v>7668.6275211099992</v>
      </c>
      <c r="O739" s="46">
        <f t="shared" si="143"/>
        <v>7293.3875211099994</v>
      </c>
      <c r="P739" s="46">
        <f>'Данные ком.оператора'!C740</f>
        <v>1952.5454984099999</v>
      </c>
    </row>
    <row r="740" spans="2:16" ht="15.75" x14ac:dyDescent="0.25">
      <c r="B740" s="34">
        <f>'Данные ком.оператора'!A741</f>
        <v>45473</v>
      </c>
      <c r="C740" s="6">
        <v>3</v>
      </c>
      <c r="D740" s="46">
        <f t="shared" si="132"/>
        <v>4661.3460858399994</v>
      </c>
      <c r="E740" s="46">
        <f t="shared" si="133"/>
        <v>4661.3460858399994</v>
      </c>
      <c r="F740" s="46">
        <f t="shared" si="134"/>
        <v>4286.1060858399997</v>
      </c>
      <c r="G740" s="46">
        <f t="shared" si="135"/>
        <v>5405.6760858399994</v>
      </c>
      <c r="H740" s="46">
        <f t="shared" si="136"/>
        <v>5405.6760858399994</v>
      </c>
      <c r="I740" s="46">
        <f t="shared" si="137"/>
        <v>5030.4360858399996</v>
      </c>
      <c r="J740" s="46">
        <f t="shared" si="138"/>
        <v>6534.3560858399997</v>
      </c>
      <c r="K740" s="46">
        <f t="shared" si="139"/>
        <v>6534.3560858399997</v>
      </c>
      <c r="L740" s="46">
        <f t="shared" si="140"/>
        <v>6159.1160858399999</v>
      </c>
      <c r="M740" s="46">
        <f t="shared" si="141"/>
        <v>7703.0860858399992</v>
      </c>
      <c r="N740" s="46">
        <f t="shared" si="142"/>
        <v>7703.0860858399992</v>
      </c>
      <c r="O740" s="46">
        <f t="shared" si="143"/>
        <v>7327.8460858399994</v>
      </c>
      <c r="P740" s="46">
        <f>'Данные ком.оператора'!C741</f>
        <v>1987.00406314</v>
      </c>
    </row>
    <row r="741" spans="2:16" ht="15.75" x14ac:dyDescent="0.25">
      <c r="B741" s="34">
        <f>'Данные ком.оператора'!A742</f>
        <v>45473</v>
      </c>
      <c r="C741" s="6">
        <v>4</v>
      </c>
      <c r="D741" s="46">
        <f t="shared" si="132"/>
        <v>4666.5076031899989</v>
      </c>
      <c r="E741" s="46">
        <f t="shared" si="133"/>
        <v>4666.5076031899989</v>
      </c>
      <c r="F741" s="46">
        <f t="shared" si="134"/>
        <v>4291.2676031899991</v>
      </c>
      <c r="G741" s="46">
        <f t="shared" si="135"/>
        <v>5410.8376031899998</v>
      </c>
      <c r="H741" s="46">
        <f t="shared" si="136"/>
        <v>5410.8376031899998</v>
      </c>
      <c r="I741" s="46">
        <f t="shared" si="137"/>
        <v>5035.59760319</v>
      </c>
      <c r="J741" s="46">
        <f t="shared" si="138"/>
        <v>6539.5176031899991</v>
      </c>
      <c r="K741" s="46">
        <f t="shared" si="139"/>
        <v>6539.5176031899991</v>
      </c>
      <c r="L741" s="46">
        <f t="shared" si="140"/>
        <v>6164.2776031899994</v>
      </c>
      <c r="M741" s="46">
        <f t="shared" si="141"/>
        <v>7708.2476031899996</v>
      </c>
      <c r="N741" s="46">
        <f t="shared" si="142"/>
        <v>7708.2476031899996</v>
      </c>
      <c r="O741" s="46">
        <f t="shared" si="143"/>
        <v>7333.0076031899998</v>
      </c>
      <c r="P741" s="46">
        <f>'Данные ком.оператора'!C742</f>
        <v>1992.1655804899999</v>
      </c>
    </row>
    <row r="742" spans="2:16" ht="15.75" x14ac:dyDescent="0.25">
      <c r="B742" s="34">
        <f>'Данные ком.оператора'!A743</f>
        <v>45473</v>
      </c>
      <c r="C742" s="6">
        <v>5</v>
      </c>
      <c r="D742" s="46">
        <f t="shared" si="132"/>
        <v>4652.2951817299991</v>
      </c>
      <c r="E742" s="46">
        <f t="shared" si="133"/>
        <v>4652.2951817299991</v>
      </c>
      <c r="F742" s="46">
        <f t="shared" si="134"/>
        <v>4277.0551817299993</v>
      </c>
      <c r="G742" s="46">
        <f t="shared" si="135"/>
        <v>5396.6251817299999</v>
      </c>
      <c r="H742" s="46">
        <f t="shared" si="136"/>
        <v>5396.6251817299999</v>
      </c>
      <c r="I742" s="46">
        <f t="shared" si="137"/>
        <v>5021.3851817300001</v>
      </c>
      <c r="J742" s="46">
        <f t="shared" si="138"/>
        <v>6525.3051817299993</v>
      </c>
      <c r="K742" s="46">
        <f t="shared" si="139"/>
        <v>6525.3051817299993</v>
      </c>
      <c r="L742" s="46">
        <f t="shared" si="140"/>
        <v>6150.0651817299995</v>
      </c>
      <c r="M742" s="46">
        <f t="shared" si="141"/>
        <v>7694.0351817299997</v>
      </c>
      <c r="N742" s="46">
        <f t="shared" si="142"/>
        <v>7694.0351817299997</v>
      </c>
      <c r="O742" s="46">
        <f t="shared" si="143"/>
        <v>7318.79518173</v>
      </c>
      <c r="P742" s="46">
        <f>'Данные ком.оператора'!C743</f>
        <v>1977.9531590300001</v>
      </c>
    </row>
    <row r="743" spans="2:16" ht="15.75" x14ac:dyDescent="0.25">
      <c r="B743" s="34">
        <f>'Данные ком.оператора'!A744</f>
        <v>45473</v>
      </c>
      <c r="C743" s="6">
        <v>6</v>
      </c>
      <c r="D743" s="46">
        <f t="shared" si="132"/>
        <v>4646.9445225999998</v>
      </c>
      <c r="E743" s="46">
        <f t="shared" si="133"/>
        <v>4646.9445225999998</v>
      </c>
      <c r="F743" s="46">
        <f t="shared" si="134"/>
        <v>4271.7045226</v>
      </c>
      <c r="G743" s="46">
        <f t="shared" si="135"/>
        <v>5391.2745225999997</v>
      </c>
      <c r="H743" s="46">
        <f t="shared" si="136"/>
        <v>5391.2745225999997</v>
      </c>
      <c r="I743" s="46">
        <f t="shared" si="137"/>
        <v>5016.0345225999999</v>
      </c>
      <c r="J743" s="46">
        <f t="shared" si="138"/>
        <v>6519.9545226</v>
      </c>
      <c r="K743" s="46">
        <f t="shared" si="139"/>
        <v>6519.9545226</v>
      </c>
      <c r="L743" s="46">
        <f t="shared" si="140"/>
        <v>6144.7145226000002</v>
      </c>
      <c r="M743" s="46">
        <f t="shared" si="141"/>
        <v>7688.6845225999996</v>
      </c>
      <c r="N743" s="46">
        <f t="shared" si="142"/>
        <v>7688.6845225999996</v>
      </c>
      <c r="O743" s="46">
        <f t="shared" si="143"/>
        <v>7313.4445225999998</v>
      </c>
      <c r="P743" s="46">
        <f>'Данные ком.оператора'!C744</f>
        <v>1972.6024999000001</v>
      </c>
    </row>
    <row r="744" spans="2:16" ht="15.75" x14ac:dyDescent="0.25">
      <c r="B744" s="34">
        <f>'Данные ком.оператора'!A745</f>
        <v>45473</v>
      </c>
      <c r="C744" s="6">
        <v>7</v>
      </c>
      <c r="D744" s="46">
        <f t="shared" si="132"/>
        <v>4623.1547282599995</v>
      </c>
      <c r="E744" s="46">
        <f t="shared" si="133"/>
        <v>4623.1547282599995</v>
      </c>
      <c r="F744" s="46">
        <f t="shared" si="134"/>
        <v>4247.9147282599997</v>
      </c>
      <c r="G744" s="46">
        <f t="shared" si="135"/>
        <v>5367.4847282599994</v>
      </c>
      <c r="H744" s="46">
        <f t="shared" si="136"/>
        <v>5367.4847282599994</v>
      </c>
      <c r="I744" s="46">
        <f t="shared" si="137"/>
        <v>4992.2447282599996</v>
      </c>
      <c r="J744" s="46">
        <f t="shared" si="138"/>
        <v>6496.1647282599997</v>
      </c>
      <c r="K744" s="46">
        <f t="shared" si="139"/>
        <v>6496.1647282599997</v>
      </c>
      <c r="L744" s="46">
        <f t="shared" si="140"/>
        <v>6120.9247282599999</v>
      </c>
      <c r="M744" s="46">
        <f t="shared" si="141"/>
        <v>7664.8947282599993</v>
      </c>
      <c r="N744" s="46">
        <f t="shared" si="142"/>
        <v>7664.8947282599993</v>
      </c>
      <c r="O744" s="46">
        <f t="shared" si="143"/>
        <v>7289.6547282599995</v>
      </c>
      <c r="P744" s="46">
        <f>'Данные ком.оператора'!C745</f>
        <v>1948.81270556</v>
      </c>
    </row>
    <row r="745" spans="2:16" ht="15.75" x14ac:dyDescent="0.25">
      <c r="B745" s="34">
        <f>'Данные ком.оператора'!A746</f>
        <v>45473</v>
      </c>
      <c r="C745" s="6">
        <v>8</v>
      </c>
      <c r="D745" s="46">
        <f t="shared" si="132"/>
        <v>4644.146298409999</v>
      </c>
      <c r="E745" s="46">
        <f t="shared" si="133"/>
        <v>4644.146298409999</v>
      </c>
      <c r="F745" s="46">
        <f t="shared" si="134"/>
        <v>4268.9062984099992</v>
      </c>
      <c r="G745" s="46">
        <f t="shared" si="135"/>
        <v>5388.4762984099998</v>
      </c>
      <c r="H745" s="46">
        <f t="shared" si="136"/>
        <v>5388.4762984099998</v>
      </c>
      <c r="I745" s="46">
        <f t="shared" si="137"/>
        <v>5013.23629841</v>
      </c>
      <c r="J745" s="46">
        <f t="shared" si="138"/>
        <v>6517.1562984099992</v>
      </c>
      <c r="K745" s="46">
        <f t="shared" si="139"/>
        <v>6517.1562984099992</v>
      </c>
      <c r="L745" s="46">
        <f t="shared" si="140"/>
        <v>6141.9162984099994</v>
      </c>
      <c r="M745" s="46">
        <f t="shared" si="141"/>
        <v>7685.8862984099997</v>
      </c>
      <c r="N745" s="46">
        <f t="shared" si="142"/>
        <v>7685.8862984099997</v>
      </c>
      <c r="O745" s="46">
        <f t="shared" si="143"/>
        <v>7310.6462984099999</v>
      </c>
      <c r="P745" s="46">
        <f>'Данные ком.оператора'!C746</f>
        <v>1969.80427571</v>
      </c>
    </row>
    <row r="746" spans="2:16" ht="15.75" x14ac:dyDescent="0.25">
      <c r="B746" s="34">
        <f>'Данные ком.оператора'!A747</f>
        <v>45473</v>
      </c>
      <c r="C746" s="6">
        <v>9</v>
      </c>
      <c r="D746" s="46">
        <f t="shared" si="132"/>
        <v>4646.193145109999</v>
      </c>
      <c r="E746" s="46">
        <f t="shared" si="133"/>
        <v>4646.193145109999</v>
      </c>
      <c r="F746" s="46">
        <f t="shared" si="134"/>
        <v>4270.9531451099992</v>
      </c>
      <c r="G746" s="46">
        <f t="shared" si="135"/>
        <v>5390.5231451099999</v>
      </c>
      <c r="H746" s="46">
        <f t="shared" si="136"/>
        <v>5390.5231451099999</v>
      </c>
      <c r="I746" s="46">
        <f t="shared" si="137"/>
        <v>5015.2831451100001</v>
      </c>
      <c r="J746" s="46">
        <f t="shared" si="138"/>
        <v>6519.2031451099992</v>
      </c>
      <c r="K746" s="46">
        <f t="shared" si="139"/>
        <v>6519.2031451099992</v>
      </c>
      <c r="L746" s="46">
        <f t="shared" si="140"/>
        <v>6143.9631451099995</v>
      </c>
      <c r="M746" s="46">
        <f t="shared" si="141"/>
        <v>7687.9331451099997</v>
      </c>
      <c r="N746" s="46">
        <f t="shared" si="142"/>
        <v>7687.9331451099997</v>
      </c>
      <c r="O746" s="46">
        <f t="shared" si="143"/>
        <v>7312.6931451099999</v>
      </c>
      <c r="P746" s="46">
        <f>'Данные ком.оператора'!C747</f>
        <v>1971.85112241</v>
      </c>
    </row>
    <row r="747" spans="2:16" ht="15.75" x14ac:dyDescent="0.25">
      <c r="B747" s="34">
        <f>'Данные ком.оператора'!A748</f>
        <v>45473</v>
      </c>
      <c r="C747" s="6">
        <v>10</v>
      </c>
      <c r="D747" s="46">
        <f t="shared" si="132"/>
        <v>4749.4065940699993</v>
      </c>
      <c r="E747" s="46">
        <f t="shared" si="133"/>
        <v>4749.4065940699993</v>
      </c>
      <c r="F747" s="46">
        <f t="shared" si="134"/>
        <v>4374.1665940699995</v>
      </c>
      <c r="G747" s="46">
        <f t="shared" si="135"/>
        <v>5493.7365940699992</v>
      </c>
      <c r="H747" s="46">
        <f t="shared" si="136"/>
        <v>5493.7365940699992</v>
      </c>
      <c r="I747" s="46">
        <f t="shared" si="137"/>
        <v>5118.4965940699994</v>
      </c>
      <c r="J747" s="46">
        <f t="shared" si="138"/>
        <v>6622.4165940699995</v>
      </c>
      <c r="K747" s="46">
        <f t="shared" si="139"/>
        <v>6622.4165940699995</v>
      </c>
      <c r="L747" s="46">
        <f t="shared" si="140"/>
        <v>6247.1765940699997</v>
      </c>
      <c r="M747" s="46">
        <f t="shared" si="141"/>
        <v>7791.1465940699991</v>
      </c>
      <c r="N747" s="46">
        <f t="shared" si="142"/>
        <v>7791.1465940699991</v>
      </c>
      <c r="O747" s="46">
        <f t="shared" si="143"/>
        <v>7415.9065940699993</v>
      </c>
      <c r="P747" s="46">
        <f>'Данные ком.оператора'!C748</f>
        <v>2075.0645713700001</v>
      </c>
    </row>
    <row r="748" spans="2:16" ht="15.75" x14ac:dyDescent="0.25">
      <c r="B748" s="34">
        <f>'Данные ком.оператора'!A749</f>
        <v>45473</v>
      </c>
      <c r="C748" s="6">
        <v>11</v>
      </c>
      <c r="D748" s="46">
        <f t="shared" si="132"/>
        <v>4763.7039036799988</v>
      </c>
      <c r="E748" s="46">
        <f t="shared" si="133"/>
        <v>4763.7039036799988</v>
      </c>
      <c r="F748" s="46">
        <f t="shared" si="134"/>
        <v>4388.463903679999</v>
      </c>
      <c r="G748" s="46">
        <f t="shared" si="135"/>
        <v>5508.0339036799996</v>
      </c>
      <c r="H748" s="46">
        <f t="shared" si="136"/>
        <v>5508.0339036799996</v>
      </c>
      <c r="I748" s="46">
        <f t="shared" si="137"/>
        <v>5132.7939036799999</v>
      </c>
      <c r="J748" s="46">
        <f t="shared" si="138"/>
        <v>6636.713903679999</v>
      </c>
      <c r="K748" s="46">
        <f t="shared" si="139"/>
        <v>6636.713903679999</v>
      </c>
      <c r="L748" s="46">
        <f t="shared" si="140"/>
        <v>6261.4739036799992</v>
      </c>
      <c r="M748" s="46">
        <f t="shared" si="141"/>
        <v>7805.4439036799995</v>
      </c>
      <c r="N748" s="46">
        <f t="shared" si="142"/>
        <v>7805.4439036799995</v>
      </c>
      <c r="O748" s="46">
        <f t="shared" si="143"/>
        <v>7430.2039036799997</v>
      </c>
      <c r="P748" s="46">
        <f>'Данные ком.оператора'!C749</f>
        <v>2089.36188098</v>
      </c>
    </row>
    <row r="749" spans="2:16" ht="15.75" x14ac:dyDescent="0.25">
      <c r="B749" s="34">
        <f>'Данные ком.оператора'!A750</f>
        <v>45473</v>
      </c>
      <c r="C749" s="6">
        <v>12</v>
      </c>
      <c r="D749" s="46">
        <f t="shared" si="132"/>
        <v>4781.9937813099996</v>
      </c>
      <c r="E749" s="46">
        <f t="shared" si="133"/>
        <v>4781.9937813099996</v>
      </c>
      <c r="F749" s="46">
        <f t="shared" si="134"/>
        <v>4406.7537813099998</v>
      </c>
      <c r="G749" s="46">
        <f t="shared" si="135"/>
        <v>5526.3237813099995</v>
      </c>
      <c r="H749" s="46">
        <f t="shared" si="136"/>
        <v>5526.3237813099995</v>
      </c>
      <c r="I749" s="46">
        <f t="shared" si="137"/>
        <v>5151.0837813099997</v>
      </c>
      <c r="J749" s="46">
        <f t="shared" si="138"/>
        <v>6655.0037813099998</v>
      </c>
      <c r="K749" s="46">
        <f t="shared" si="139"/>
        <v>6655.0037813099998</v>
      </c>
      <c r="L749" s="46">
        <f t="shared" si="140"/>
        <v>6279.76378131</v>
      </c>
      <c r="M749" s="46">
        <f t="shared" si="141"/>
        <v>7823.7337813099994</v>
      </c>
      <c r="N749" s="46">
        <f t="shared" si="142"/>
        <v>7823.7337813099994</v>
      </c>
      <c r="O749" s="46">
        <f t="shared" si="143"/>
        <v>7448.4937813099996</v>
      </c>
      <c r="P749" s="46">
        <f>'Данные ком.оператора'!C750</f>
        <v>2107.6517586099999</v>
      </c>
    </row>
    <row r="750" spans="2:16" ht="15.75" x14ac:dyDescent="0.25">
      <c r="B750" s="34">
        <f>'Данные ком.оператора'!A751</f>
        <v>45473</v>
      </c>
      <c r="C750" s="6">
        <v>13</v>
      </c>
      <c r="D750" s="46">
        <f t="shared" si="132"/>
        <v>4789.2900272499992</v>
      </c>
      <c r="E750" s="46">
        <f t="shared" si="133"/>
        <v>4789.2900272499992</v>
      </c>
      <c r="F750" s="46">
        <f t="shared" si="134"/>
        <v>4414.0500272499994</v>
      </c>
      <c r="G750" s="46">
        <f t="shared" si="135"/>
        <v>5533.62002725</v>
      </c>
      <c r="H750" s="46">
        <f t="shared" si="136"/>
        <v>5533.62002725</v>
      </c>
      <c r="I750" s="46">
        <f t="shared" si="137"/>
        <v>5158.3800272500002</v>
      </c>
      <c r="J750" s="46">
        <f t="shared" si="138"/>
        <v>6662.3000272499994</v>
      </c>
      <c r="K750" s="46">
        <f t="shared" si="139"/>
        <v>6662.3000272499994</v>
      </c>
      <c r="L750" s="46">
        <f t="shared" si="140"/>
        <v>6287.0600272499996</v>
      </c>
      <c r="M750" s="46">
        <f t="shared" si="141"/>
        <v>7831.0300272499999</v>
      </c>
      <c r="N750" s="46">
        <f t="shared" si="142"/>
        <v>7831.0300272499999</v>
      </c>
      <c r="O750" s="46">
        <f t="shared" si="143"/>
        <v>7455.7900272500001</v>
      </c>
      <c r="P750" s="46">
        <f>'Данные ком.оператора'!C751</f>
        <v>2114.94800455</v>
      </c>
    </row>
    <row r="751" spans="2:16" ht="15.75" x14ac:dyDescent="0.25">
      <c r="B751" s="34">
        <f>'Данные ком.оператора'!A752</f>
        <v>45473</v>
      </c>
      <c r="C751" s="6">
        <v>14</v>
      </c>
      <c r="D751" s="46">
        <f t="shared" si="132"/>
        <v>4782.5567620999991</v>
      </c>
      <c r="E751" s="46">
        <f t="shared" si="133"/>
        <v>4782.5567620999991</v>
      </c>
      <c r="F751" s="46">
        <f t="shared" si="134"/>
        <v>4407.3167620999993</v>
      </c>
      <c r="G751" s="46">
        <f t="shared" si="135"/>
        <v>5526.8867620999999</v>
      </c>
      <c r="H751" s="46">
        <f t="shared" si="136"/>
        <v>5526.8867620999999</v>
      </c>
      <c r="I751" s="46">
        <f t="shared" si="137"/>
        <v>5151.6467621000002</v>
      </c>
      <c r="J751" s="46">
        <f t="shared" si="138"/>
        <v>6655.5667620999993</v>
      </c>
      <c r="K751" s="46">
        <f t="shared" si="139"/>
        <v>6655.5667620999993</v>
      </c>
      <c r="L751" s="46">
        <f t="shared" si="140"/>
        <v>6280.3267620999995</v>
      </c>
      <c r="M751" s="46">
        <f t="shared" si="141"/>
        <v>7824.2967620999998</v>
      </c>
      <c r="N751" s="46">
        <f t="shared" si="142"/>
        <v>7824.2967620999998</v>
      </c>
      <c r="O751" s="46">
        <f t="shared" si="143"/>
        <v>7449.0567621</v>
      </c>
      <c r="P751" s="46">
        <f>'Данные ком.оператора'!C752</f>
        <v>2108.2147393999999</v>
      </c>
    </row>
    <row r="752" spans="2:16" ht="15.75" x14ac:dyDescent="0.25">
      <c r="B752" s="34">
        <f>'Данные ком.оператора'!A753</f>
        <v>45473</v>
      </c>
      <c r="C752" s="6">
        <v>15</v>
      </c>
      <c r="D752" s="46">
        <f t="shared" si="132"/>
        <v>4817.0724559499986</v>
      </c>
      <c r="E752" s="46">
        <f t="shared" si="133"/>
        <v>4817.0724559499986</v>
      </c>
      <c r="F752" s="46">
        <f t="shared" si="134"/>
        <v>4441.8324559499988</v>
      </c>
      <c r="G752" s="46">
        <f t="shared" si="135"/>
        <v>5561.4024559499994</v>
      </c>
      <c r="H752" s="46">
        <f t="shared" si="136"/>
        <v>5561.4024559499994</v>
      </c>
      <c r="I752" s="46">
        <f t="shared" si="137"/>
        <v>5186.1624559499996</v>
      </c>
      <c r="J752" s="46">
        <f t="shared" si="138"/>
        <v>6690.0824559499988</v>
      </c>
      <c r="K752" s="46">
        <f t="shared" si="139"/>
        <v>6690.0824559499988</v>
      </c>
      <c r="L752" s="46">
        <f t="shared" si="140"/>
        <v>6314.842455949999</v>
      </c>
      <c r="M752" s="46">
        <f t="shared" si="141"/>
        <v>7858.8124559499993</v>
      </c>
      <c r="N752" s="46">
        <f t="shared" si="142"/>
        <v>7858.8124559499993</v>
      </c>
      <c r="O752" s="46">
        <f t="shared" si="143"/>
        <v>7483.5724559499995</v>
      </c>
      <c r="P752" s="46">
        <f>'Данные ком.оператора'!C753</f>
        <v>2142.7304332499998</v>
      </c>
    </row>
    <row r="753" spans="2:16" ht="15.75" x14ac:dyDescent="0.25">
      <c r="B753" s="34">
        <f>'Данные ком.оператора'!A754</f>
        <v>45473</v>
      </c>
      <c r="C753" s="6">
        <v>16</v>
      </c>
      <c r="D753" s="46">
        <f t="shared" si="132"/>
        <v>4796.9808821599991</v>
      </c>
      <c r="E753" s="46">
        <f t="shared" si="133"/>
        <v>4796.9808821599991</v>
      </c>
      <c r="F753" s="46">
        <f t="shared" si="134"/>
        <v>4421.7408821599993</v>
      </c>
      <c r="G753" s="46">
        <f t="shared" si="135"/>
        <v>5541.310882159999</v>
      </c>
      <c r="H753" s="46">
        <f t="shared" si="136"/>
        <v>5541.310882159999</v>
      </c>
      <c r="I753" s="46">
        <f t="shared" si="137"/>
        <v>5166.0708821599992</v>
      </c>
      <c r="J753" s="46">
        <f t="shared" si="138"/>
        <v>6669.9908821599993</v>
      </c>
      <c r="K753" s="46">
        <f t="shared" si="139"/>
        <v>6669.9908821599993</v>
      </c>
      <c r="L753" s="46">
        <f t="shared" si="140"/>
        <v>6294.7508821599995</v>
      </c>
      <c r="M753" s="46">
        <f t="shared" si="141"/>
        <v>7838.7208821599988</v>
      </c>
      <c r="N753" s="46">
        <f t="shared" si="142"/>
        <v>7838.7208821599988</v>
      </c>
      <c r="O753" s="46">
        <f t="shared" si="143"/>
        <v>7463.4808821599991</v>
      </c>
      <c r="P753" s="46">
        <f>'Данные ком.оператора'!C754</f>
        <v>2122.6388594599998</v>
      </c>
    </row>
    <row r="754" spans="2:16" ht="15.75" x14ac:dyDescent="0.25">
      <c r="B754" s="34">
        <f>'Данные ком.оператора'!A755</f>
        <v>45473</v>
      </c>
      <c r="C754" s="6">
        <v>17</v>
      </c>
      <c r="D754" s="46">
        <f t="shared" si="132"/>
        <v>4815.5409073399996</v>
      </c>
      <c r="E754" s="46">
        <f t="shared" si="133"/>
        <v>4815.5409073399996</v>
      </c>
      <c r="F754" s="46">
        <f t="shared" si="134"/>
        <v>4440.3009073399999</v>
      </c>
      <c r="G754" s="46">
        <f t="shared" si="135"/>
        <v>5559.8709073399996</v>
      </c>
      <c r="H754" s="46">
        <f t="shared" si="136"/>
        <v>5559.8709073399996</v>
      </c>
      <c r="I754" s="46">
        <f t="shared" si="137"/>
        <v>5184.6309073399998</v>
      </c>
      <c r="J754" s="46">
        <f t="shared" si="138"/>
        <v>6688.5509073399999</v>
      </c>
      <c r="K754" s="46">
        <f t="shared" si="139"/>
        <v>6688.5509073399999</v>
      </c>
      <c r="L754" s="46">
        <f t="shared" si="140"/>
        <v>6313.3109073400001</v>
      </c>
      <c r="M754" s="46">
        <f t="shared" si="141"/>
        <v>7857.2809073399994</v>
      </c>
      <c r="N754" s="46">
        <f t="shared" si="142"/>
        <v>7857.2809073399994</v>
      </c>
      <c r="O754" s="46">
        <f t="shared" si="143"/>
        <v>7482.0409073399996</v>
      </c>
      <c r="P754" s="46">
        <f>'Данные ком.оператора'!C755</f>
        <v>2141.19888464</v>
      </c>
    </row>
    <row r="755" spans="2:16" ht="15.75" x14ac:dyDescent="0.25">
      <c r="B755" s="34">
        <f>'Данные ком.оператора'!A756</f>
        <v>45473</v>
      </c>
      <c r="C755" s="6">
        <v>18</v>
      </c>
      <c r="D755" s="46">
        <f t="shared" si="132"/>
        <v>4798.2796156399991</v>
      </c>
      <c r="E755" s="46">
        <f t="shared" si="133"/>
        <v>4798.2796156399991</v>
      </c>
      <c r="F755" s="46">
        <f t="shared" si="134"/>
        <v>4423.0396156399993</v>
      </c>
      <c r="G755" s="46">
        <f t="shared" si="135"/>
        <v>5542.609615639999</v>
      </c>
      <c r="H755" s="46">
        <f t="shared" si="136"/>
        <v>5542.609615639999</v>
      </c>
      <c r="I755" s="46">
        <f t="shared" si="137"/>
        <v>5167.3696156399992</v>
      </c>
      <c r="J755" s="46">
        <f t="shared" si="138"/>
        <v>6671.2896156399993</v>
      </c>
      <c r="K755" s="46">
        <f t="shared" si="139"/>
        <v>6671.2896156399993</v>
      </c>
      <c r="L755" s="46">
        <f t="shared" si="140"/>
        <v>6296.0496156399995</v>
      </c>
      <c r="M755" s="46">
        <f t="shared" si="141"/>
        <v>7840.0196156399988</v>
      </c>
      <c r="N755" s="46">
        <f t="shared" si="142"/>
        <v>7840.0196156399988</v>
      </c>
      <c r="O755" s="46">
        <f t="shared" si="143"/>
        <v>7464.7796156399991</v>
      </c>
      <c r="P755" s="46">
        <f>'Данные ком.оператора'!C756</f>
        <v>2123.9375929399998</v>
      </c>
    </row>
    <row r="756" spans="2:16" ht="15.75" x14ac:dyDescent="0.25">
      <c r="B756" s="34">
        <f>'Данные ком.оператора'!A757</f>
        <v>45473</v>
      </c>
      <c r="C756" s="6">
        <v>19</v>
      </c>
      <c r="D756" s="46">
        <f t="shared" si="132"/>
        <v>4798.6938055499986</v>
      </c>
      <c r="E756" s="46">
        <f t="shared" si="133"/>
        <v>4798.6938055499986</v>
      </c>
      <c r="F756" s="46">
        <f t="shared" si="134"/>
        <v>4423.4538055499988</v>
      </c>
      <c r="G756" s="46">
        <f t="shared" si="135"/>
        <v>5543.0238055499995</v>
      </c>
      <c r="H756" s="46">
        <f t="shared" si="136"/>
        <v>5543.0238055499995</v>
      </c>
      <c r="I756" s="46">
        <f t="shared" si="137"/>
        <v>5167.7838055499997</v>
      </c>
      <c r="J756" s="46">
        <f t="shared" si="138"/>
        <v>6671.7038055499988</v>
      </c>
      <c r="K756" s="46">
        <f t="shared" si="139"/>
        <v>6671.7038055499988</v>
      </c>
      <c r="L756" s="46">
        <f t="shared" si="140"/>
        <v>6296.4638055499991</v>
      </c>
      <c r="M756" s="46">
        <f t="shared" si="141"/>
        <v>7840.4338055499993</v>
      </c>
      <c r="N756" s="46">
        <f t="shared" si="142"/>
        <v>7840.4338055499993</v>
      </c>
      <c r="O756" s="46">
        <f t="shared" si="143"/>
        <v>7465.1938055499995</v>
      </c>
      <c r="P756" s="46">
        <f>'Данные ком.оператора'!C757</f>
        <v>2124.3517828499998</v>
      </c>
    </row>
    <row r="757" spans="2:16" ht="15.75" x14ac:dyDescent="0.25">
      <c r="B757" s="34">
        <f>'Данные ком.оператора'!A758</f>
        <v>45473</v>
      </c>
      <c r="C757" s="6">
        <v>20</v>
      </c>
      <c r="D757" s="46">
        <f t="shared" si="132"/>
        <v>4810.5896392399991</v>
      </c>
      <c r="E757" s="46">
        <f t="shared" si="133"/>
        <v>4810.5896392399991</v>
      </c>
      <c r="F757" s="46">
        <f t="shared" si="134"/>
        <v>4435.3496392399993</v>
      </c>
      <c r="G757" s="46">
        <f t="shared" si="135"/>
        <v>5554.9196392399999</v>
      </c>
      <c r="H757" s="46">
        <f t="shared" si="136"/>
        <v>5554.9196392399999</v>
      </c>
      <c r="I757" s="46">
        <f t="shared" si="137"/>
        <v>5179.6796392400001</v>
      </c>
      <c r="J757" s="46">
        <f t="shared" si="138"/>
        <v>6683.5996392399993</v>
      </c>
      <c r="K757" s="46">
        <f t="shared" si="139"/>
        <v>6683.5996392399993</v>
      </c>
      <c r="L757" s="46">
        <f t="shared" si="140"/>
        <v>6308.3596392399995</v>
      </c>
      <c r="M757" s="46">
        <f t="shared" si="141"/>
        <v>7852.3296392399998</v>
      </c>
      <c r="N757" s="46">
        <f t="shared" si="142"/>
        <v>7852.3296392399998</v>
      </c>
      <c r="O757" s="46">
        <f t="shared" si="143"/>
        <v>7477.08963924</v>
      </c>
      <c r="P757" s="46">
        <f>'Данные ком.оператора'!C758</f>
        <v>2136.2476165399999</v>
      </c>
    </row>
    <row r="758" spans="2:16" ht="15.75" x14ac:dyDescent="0.25">
      <c r="B758" s="34">
        <f>'Данные ком.оператора'!A759</f>
        <v>45473</v>
      </c>
      <c r="C758" s="6">
        <v>21</v>
      </c>
      <c r="D758" s="46">
        <f t="shared" si="132"/>
        <v>4813.5460578599987</v>
      </c>
      <c r="E758" s="46">
        <f t="shared" si="133"/>
        <v>4813.5460578599987</v>
      </c>
      <c r="F758" s="46">
        <f t="shared" si="134"/>
        <v>4438.3060578599989</v>
      </c>
      <c r="G758" s="46">
        <f t="shared" si="135"/>
        <v>5557.8760578599995</v>
      </c>
      <c r="H758" s="46">
        <f t="shared" si="136"/>
        <v>5557.8760578599995</v>
      </c>
      <c r="I758" s="46">
        <f t="shared" si="137"/>
        <v>5182.6360578599997</v>
      </c>
      <c r="J758" s="46">
        <f t="shared" si="138"/>
        <v>6686.5560578599989</v>
      </c>
      <c r="K758" s="46">
        <f t="shared" si="139"/>
        <v>6686.5560578599989</v>
      </c>
      <c r="L758" s="46">
        <f t="shared" si="140"/>
        <v>6311.3160578599991</v>
      </c>
      <c r="M758" s="46">
        <f t="shared" si="141"/>
        <v>7855.2860578599993</v>
      </c>
      <c r="N758" s="46">
        <f t="shared" si="142"/>
        <v>7855.2860578599993</v>
      </c>
      <c r="O758" s="46">
        <f t="shared" si="143"/>
        <v>7480.0460578599996</v>
      </c>
      <c r="P758" s="46">
        <f>'Данные ком.оператора'!C759</f>
        <v>2139.2040351599999</v>
      </c>
    </row>
    <row r="759" spans="2:16" ht="15.75" x14ac:dyDescent="0.25">
      <c r="B759" s="34">
        <f>'Данные ком.оператора'!A760</f>
        <v>45473</v>
      </c>
      <c r="C759" s="6">
        <v>22</v>
      </c>
      <c r="D759" s="46">
        <f t="shared" si="132"/>
        <v>4897.5884101699994</v>
      </c>
      <c r="E759" s="46">
        <f t="shared" si="133"/>
        <v>4897.5884101699994</v>
      </c>
      <c r="F759" s="46">
        <f t="shared" si="134"/>
        <v>4522.3484101699996</v>
      </c>
      <c r="G759" s="46">
        <f t="shared" si="135"/>
        <v>5641.9184101700002</v>
      </c>
      <c r="H759" s="46">
        <f t="shared" si="136"/>
        <v>5641.9184101700002</v>
      </c>
      <c r="I759" s="46">
        <f t="shared" si="137"/>
        <v>5266.6784101700005</v>
      </c>
      <c r="J759" s="46">
        <f t="shared" si="138"/>
        <v>6770.5984101699996</v>
      </c>
      <c r="K759" s="46">
        <f t="shared" si="139"/>
        <v>6770.5984101699996</v>
      </c>
      <c r="L759" s="46">
        <f t="shared" si="140"/>
        <v>6395.3584101699998</v>
      </c>
      <c r="M759" s="46">
        <f t="shared" si="141"/>
        <v>7939.3284101700001</v>
      </c>
      <c r="N759" s="46">
        <f t="shared" si="142"/>
        <v>7939.3284101700001</v>
      </c>
      <c r="O759" s="46">
        <f t="shared" si="143"/>
        <v>7564.0884101700003</v>
      </c>
      <c r="P759" s="46">
        <f>'Данные ком.оператора'!C760</f>
        <v>2223.2463874700002</v>
      </c>
    </row>
    <row r="760" spans="2:16" ht="15.75" x14ac:dyDescent="0.25">
      <c r="B760" s="34">
        <f>'Данные ком.оператора'!A761</f>
        <v>45473</v>
      </c>
      <c r="C760" s="6">
        <v>23</v>
      </c>
      <c r="D760" s="46">
        <f t="shared" si="132"/>
        <v>4556.1072645799995</v>
      </c>
      <c r="E760" s="46">
        <f t="shared" si="133"/>
        <v>4556.1072645799995</v>
      </c>
      <c r="F760" s="46">
        <f t="shared" si="134"/>
        <v>4180.8672645799998</v>
      </c>
      <c r="G760" s="46">
        <f t="shared" si="135"/>
        <v>5300.4372645799995</v>
      </c>
      <c r="H760" s="46">
        <f t="shared" si="136"/>
        <v>5300.4372645799995</v>
      </c>
      <c r="I760" s="46">
        <f t="shared" si="137"/>
        <v>4925.1972645799997</v>
      </c>
      <c r="J760" s="46">
        <f t="shared" si="138"/>
        <v>6429.1172645799998</v>
      </c>
      <c r="K760" s="46">
        <f t="shared" si="139"/>
        <v>6429.1172645799998</v>
      </c>
      <c r="L760" s="46">
        <f t="shared" si="140"/>
        <v>6053.87726458</v>
      </c>
      <c r="M760" s="46">
        <f t="shared" si="141"/>
        <v>7597.8472645799993</v>
      </c>
      <c r="N760" s="46">
        <f t="shared" si="142"/>
        <v>7597.8472645799993</v>
      </c>
      <c r="O760" s="46">
        <f t="shared" si="143"/>
        <v>7222.6072645799995</v>
      </c>
      <c r="P760" s="46">
        <f>'Данные ком.оператора'!C761</f>
        <v>1881.7652418800001</v>
      </c>
    </row>
    <row r="761" spans="2:16" ht="15.75" x14ac:dyDescent="0.25">
      <c r="B761" s="34">
        <f>'Данные ком.оператора'!A762</f>
        <v>45473</v>
      </c>
      <c r="C761" s="6">
        <v>24</v>
      </c>
      <c r="D761" s="46">
        <f t="shared" si="132"/>
        <v>4541.4637749199992</v>
      </c>
      <c r="E761" s="46">
        <f t="shared" si="133"/>
        <v>4541.4637749199992</v>
      </c>
      <c r="F761" s="46">
        <f t="shared" si="134"/>
        <v>4166.2237749199994</v>
      </c>
      <c r="G761" s="46">
        <f t="shared" si="135"/>
        <v>5285.79377492</v>
      </c>
      <c r="H761" s="46">
        <f t="shared" si="136"/>
        <v>5285.79377492</v>
      </c>
      <c r="I761" s="46">
        <f t="shared" si="137"/>
        <v>4910.5537749200003</v>
      </c>
      <c r="J761" s="46">
        <f t="shared" si="138"/>
        <v>6414.4737749199994</v>
      </c>
      <c r="K761" s="46">
        <f t="shared" si="139"/>
        <v>6414.4737749199994</v>
      </c>
      <c r="L761" s="46">
        <f t="shared" si="140"/>
        <v>6039.2337749199996</v>
      </c>
      <c r="M761" s="46">
        <f t="shared" si="141"/>
        <v>7583.2037749199999</v>
      </c>
      <c r="N761" s="46">
        <f t="shared" si="142"/>
        <v>7583.2037749199999</v>
      </c>
      <c r="O761" s="46">
        <f t="shared" si="143"/>
        <v>7207.9637749200001</v>
      </c>
      <c r="P761" s="46">
        <f>'Данные ком.оператора'!C762</f>
        <v>1867.12175222</v>
      </c>
    </row>
    <row r="762" spans="2:16" ht="15.75" hidden="1" x14ac:dyDescent="0.25">
      <c r="B762" s="34">
        <f>'Данные ком.оператора'!A763</f>
        <v>0</v>
      </c>
      <c r="C762" s="6">
        <v>1</v>
      </c>
      <c r="D762" s="46"/>
      <c r="E762" s="46"/>
      <c r="F762" s="46"/>
      <c r="G762" s="46"/>
      <c r="H762" s="46"/>
      <c r="I762" s="46"/>
      <c r="J762" s="46"/>
      <c r="K762" s="46"/>
      <c r="L762" s="46"/>
      <c r="M762" s="46"/>
      <c r="N762" s="46"/>
      <c r="O762" s="46"/>
      <c r="P762" s="46">
        <f>'Данные ком.оператора'!C763</f>
        <v>0</v>
      </c>
    </row>
    <row r="763" spans="2:16" ht="15.75" hidden="1" x14ac:dyDescent="0.25">
      <c r="B763" s="34">
        <f>'Данные ком.оператора'!A764</f>
        <v>0</v>
      </c>
      <c r="C763" s="6">
        <v>2</v>
      </c>
      <c r="D763" s="46"/>
      <c r="E763" s="46"/>
      <c r="F763" s="46"/>
      <c r="G763" s="46"/>
      <c r="H763" s="46"/>
      <c r="I763" s="46"/>
      <c r="J763" s="46"/>
      <c r="K763" s="46"/>
      <c r="L763" s="46"/>
      <c r="M763" s="46"/>
      <c r="N763" s="46"/>
      <c r="O763" s="46"/>
      <c r="P763" s="46">
        <f>'Данные ком.оператора'!C764</f>
        <v>0</v>
      </c>
    </row>
    <row r="764" spans="2:16" ht="15.75" hidden="1" x14ac:dyDescent="0.25">
      <c r="B764" s="34">
        <f>'Данные ком.оператора'!A765</f>
        <v>0</v>
      </c>
      <c r="C764" s="6">
        <v>3</v>
      </c>
      <c r="D764" s="46"/>
      <c r="E764" s="46"/>
      <c r="F764" s="46"/>
      <c r="G764" s="46"/>
      <c r="H764" s="46"/>
      <c r="I764" s="46"/>
      <c r="J764" s="46"/>
      <c r="K764" s="46"/>
      <c r="L764" s="46"/>
      <c r="M764" s="46"/>
      <c r="N764" s="46"/>
      <c r="O764" s="46"/>
      <c r="P764" s="46">
        <f>'Данные ком.оператора'!C765</f>
        <v>0</v>
      </c>
    </row>
    <row r="765" spans="2:16" ht="15.75" hidden="1" x14ac:dyDescent="0.25">
      <c r="B765" s="34">
        <f>'Данные ком.оператора'!A766</f>
        <v>0</v>
      </c>
      <c r="C765" s="6">
        <v>4</v>
      </c>
      <c r="D765" s="46"/>
      <c r="E765" s="46"/>
      <c r="F765" s="46"/>
      <c r="G765" s="46"/>
      <c r="H765" s="46"/>
      <c r="I765" s="46"/>
      <c r="J765" s="46"/>
      <c r="K765" s="46"/>
      <c r="L765" s="46"/>
      <c r="M765" s="46"/>
      <c r="N765" s="46"/>
      <c r="O765" s="46"/>
      <c r="P765" s="46">
        <f>'Данные ком.оператора'!C766</f>
        <v>0</v>
      </c>
    </row>
    <row r="766" spans="2:16" ht="15.75" hidden="1" x14ac:dyDescent="0.25">
      <c r="B766" s="34">
        <f>'Данные ком.оператора'!A767</f>
        <v>0</v>
      </c>
      <c r="C766" s="6">
        <v>5</v>
      </c>
      <c r="D766" s="46"/>
      <c r="E766" s="46"/>
      <c r="F766" s="46"/>
      <c r="G766" s="46"/>
      <c r="H766" s="46"/>
      <c r="I766" s="46"/>
      <c r="J766" s="46"/>
      <c r="K766" s="46"/>
      <c r="L766" s="46"/>
      <c r="M766" s="46"/>
      <c r="N766" s="46"/>
      <c r="O766" s="46"/>
      <c r="P766" s="46">
        <f>'Данные ком.оператора'!C767</f>
        <v>0</v>
      </c>
    </row>
    <row r="767" spans="2:16" ht="15.75" hidden="1" x14ac:dyDescent="0.25">
      <c r="B767" s="34">
        <f>'Данные ком.оператора'!A768</f>
        <v>0</v>
      </c>
      <c r="C767" s="6">
        <v>6</v>
      </c>
      <c r="D767" s="46"/>
      <c r="E767" s="46"/>
      <c r="F767" s="46"/>
      <c r="G767" s="46"/>
      <c r="H767" s="46"/>
      <c r="I767" s="46"/>
      <c r="J767" s="46"/>
      <c r="K767" s="46"/>
      <c r="L767" s="46"/>
      <c r="M767" s="46"/>
      <c r="N767" s="46"/>
      <c r="O767" s="46"/>
      <c r="P767" s="46">
        <f>'Данные ком.оператора'!C768</f>
        <v>0</v>
      </c>
    </row>
    <row r="768" spans="2:16" ht="15.75" hidden="1" x14ac:dyDescent="0.25">
      <c r="B768" s="34">
        <f>'Данные ком.оператора'!A769</f>
        <v>0</v>
      </c>
      <c r="C768" s="6">
        <v>7</v>
      </c>
      <c r="D768" s="46"/>
      <c r="E768" s="46"/>
      <c r="F768" s="46"/>
      <c r="G768" s="46"/>
      <c r="H768" s="46"/>
      <c r="I768" s="46"/>
      <c r="J768" s="46"/>
      <c r="K768" s="46"/>
      <c r="L768" s="46"/>
      <c r="M768" s="46"/>
      <c r="N768" s="46"/>
      <c r="O768" s="46"/>
      <c r="P768" s="46">
        <f>'Данные ком.оператора'!C769</f>
        <v>0</v>
      </c>
    </row>
    <row r="769" spans="2:16" ht="15.75" hidden="1" x14ac:dyDescent="0.25">
      <c r="B769" s="34">
        <f>'Данные ком.оператора'!A770</f>
        <v>0</v>
      </c>
      <c r="C769" s="6">
        <v>8</v>
      </c>
      <c r="D769" s="46"/>
      <c r="E769" s="46"/>
      <c r="F769" s="46"/>
      <c r="G769" s="46"/>
      <c r="H769" s="46"/>
      <c r="I769" s="46"/>
      <c r="J769" s="46"/>
      <c r="K769" s="46"/>
      <c r="L769" s="46"/>
      <c r="M769" s="46"/>
      <c r="N769" s="46"/>
      <c r="O769" s="46"/>
      <c r="P769" s="46">
        <f>'Данные ком.оператора'!C770</f>
        <v>0</v>
      </c>
    </row>
    <row r="770" spans="2:16" ht="15.75" hidden="1" x14ac:dyDescent="0.25">
      <c r="B770" s="34">
        <f>'Данные ком.оператора'!A771</f>
        <v>0</v>
      </c>
      <c r="C770" s="6">
        <v>9</v>
      </c>
      <c r="D770" s="46"/>
      <c r="E770" s="46"/>
      <c r="F770" s="46"/>
      <c r="G770" s="46"/>
      <c r="H770" s="46"/>
      <c r="I770" s="46"/>
      <c r="J770" s="46"/>
      <c r="K770" s="46"/>
      <c r="L770" s="46"/>
      <c r="M770" s="46"/>
      <c r="N770" s="46"/>
      <c r="O770" s="46"/>
      <c r="P770" s="46">
        <f>'Данные ком.оператора'!C771</f>
        <v>0</v>
      </c>
    </row>
    <row r="771" spans="2:16" ht="15.75" hidden="1" x14ac:dyDescent="0.25">
      <c r="B771" s="34">
        <f>'Данные ком.оператора'!A772</f>
        <v>0</v>
      </c>
      <c r="C771" s="6">
        <v>10</v>
      </c>
      <c r="D771" s="46"/>
      <c r="E771" s="46"/>
      <c r="F771" s="46"/>
      <c r="G771" s="46"/>
      <c r="H771" s="46"/>
      <c r="I771" s="46"/>
      <c r="J771" s="46"/>
      <c r="K771" s="46"/>
      <c r="L771" s="46"/>
      <c r="M771" s="46"/>
      <c r="N771" s="46"/>
      <c r="O771" s="46"/>
      <c r="P771" s="46">
        <f>'Данные ком.оператора'!C772</f>
        <v>0</v>
      </c>
    </row>
    <row r="772" spans="2:16" ht="15.75" hidden="1" x14ac:dyDescent="0.25">
      <c r="B772" s="34">
        <f>'Данные ком.оператора'!A773</f>
        <v>0</v>
      </c>
      <c r="C772" s="6">
        <v>11</v>
      </c>
      <c r="D772" s="46"/>
      <c r="E772" s="46"/>
      <c r="F772" s="46"/>
      <c r="G772" s="46"/>
      <c r="H772" s="46"/>
      <c r="I772" s="46"/>
      <c r="J772" s="46"/>
      <c r="K772" s="46"/>
      <c r="L772" s="46"/>
      <c r="M772" s="46"/>
      <c r="N772" s="46"/>
      <c r="O772" s="46"/>
      <c r="P772" s="46">
        <f>'Данные ком.оператора'!C773</f>
        <v>0</v>
      </c>
    </row>
    <row r="773" spans="2:16" ht="15.75" hidden="1" x14ac:dyDescent="0.25">
      <c r="B773" s="34">
        <f>'Данные ком.оператора'!A774</f>
        <v>0</v>
      </c>
      <c r="C773" s="6">
        <v>12</v>
      </c>
      <c r="D773" s="46"/>
      <c r="E773" s="46"/>
      <c r="F773" s="46"/>
      <c r="G773" s="46"/>
      <c r="H773" s="46"/>
      <c r="I773" s="46"/>
      <c r="J773" s="46"/>
      <c r="K773" s="46"/>
      <c r="L773" s="46"/>
      <c r="M773" s="46"/>
      <c r="N773" s="46"/>
      <c r="O773" s="46"/>
      <c r="P773" s="46">
        <f>'Данные ком.оператора'!C774</f>
        <v>0</v>
      </c>
    </row>
    <row r="774" spans="2:16" ht="15.75" hidden="1" x14ac:dyDescent="0.25">
      <c r="B774" s="34">
        <f>'Данные ком.оператора'!A775</f>
        <v>0</v>
      </c>
      <c r="C774" s="6">
        <v>13</v>
      </c>
      <c r="D774" s="46"/>
      <c r="E774" s="46"/>
      <c r="F774" s="46"/>
      <c r="G774" s="46"/>
      <c r="H774" s="46"/>
      <c r="I774" s="46"/>
      <c r="J774" s="46"/>
      <c r="K774" s="46"/>
      <c r="L774" s="46"/>
      <c r="M774" s="46"/>
      <c r="N774" s="46"/>
      <c r="O774" s="46"/>
      <c r="P774" s="46">
        <f>'Данные ком.оператора'!C775</f>
        <v>0</v>
      </c>
    </row>
    <row r="775" spans="2:16" ht="15.75" hidden="1" x14ac:dyDescent="0.25">
      <c r="B775" s="34">
        <f>'Данные ком.оператора'!A776</f>
        <v>0</v>
      </c>
      <c r="C775" s="6">
        <v>14</v>
      </c>
      <c r="D775" s="46"/>
      <c r="E775" s="46"/>
      <c r="F775" s="46"/>
      <c r="G775" s="46"/>
      <c r="H775" s="46"/>
      <c r="I775" s="46"/>
      <c r="J775" s="46"/>
      <c r="K775" s="46"/>
      <c r="L775" s="46"/>
      <c r="M775" s="46"/>
      <c r="N775" s="46"/>
      <c r="O775" s="46"/>
      <c r="P775" s="46">
        <f>'Данные ком.оператора'!C776</f>
        <v>0</v>
      </c>
    </row>
    <row r="776" spans="2:16" ht="15.75" hidden="1" x14ac:dyDescent="0.25">
      <c r="B776" s="34">
        <f>'Данные ком.оператора'!A777</f>
        <v>0</v>
      </c>
      <c r="C776" s="6">
        <v>15</v>
      </c>
      <c r="D776" s="46"/>
      <c r="E776" s="46"/>
      <c r="F776" s="46"/>
      <c r="G776" s="46"/>
      <c r="H776" s="46"/>
      <c r="I776" s="46"/>
      <c r="J776" s="46"/>
      <c r="K776" s="46"/>
      <c r="L776" s="46"/>
      <c r="M776" s="46"/>
      <c r="N776" s="46"/>
      <c r="O776" s="46"/>
      <c r="P776" s="46">
        <f>'Данные ком.оператора'!C777</f>
        <v>0</v>
      </c>
    </row>
    <row r="777" spans="2:16" ht="15.75" hidden="1" x14ac:dyDescent="0.25">
      <c r="B777" s="34">
        <f>'Данные ком.оператора'!A778</f>
        <v>0</v>
      </c>
      <c r="C777" s="6">
        <v>16</v>
      </c>
      <c r="D777" s="46"/>
      <c r="E777" s="46"/>
      <c r="F777" s="46"/>
      <c r="G777" s="46"/>
      <c r="H777" s="46"/>
      <c r="I777" s="46"/>
      <c r="J777" s="46"/>
      <c r="K777" s="46"/>
      <c r="L777" s="46"/>
      <c r="M777" s="46"/>
      <c r="N777" s="46"/>
      <c r="O777" s="46"/>
      <c r="P777" s="46">
        <f>'Данные ком.оператора'!C778</f>
        <v>0</v>
      </c>
    </row>
    <row r="778" spans="2:16" ht="15.75" hidden="1" x14ac:dyDescent="0.25">
      <c r="B778" s="34">
        <f>'Данные ком.оператора'!A779</f>
        <v>0</v>
      </c>
      <c r="C778" s="6">
        <v>17</v>
      </c>
      <c r="D778" s="46"/>
      <c r="E778" s="46"/>
      <c r="F778" s="46"/>
      <c r="G778" s="46"/>
      <c r="H778" s="46"/>
      <c r="I778" s="46"/>
      <c r="J778" s="46"/>
      <c r="K778" s="46"/>
      <c r="L778" s="46"/>
      <c r="M778" s="46"/>
      <c r="N778" s="46"/>
      <c r="O778" s="46"/>
      <c r="P778" s="46">
        <f>'Данные ком.оператора'!C779</f>
        <v>0</v>
      </c>
    </row>
    <row r="779" spans="2:16" ht="15.75" hidden="1" x14ac:dyDescent="0.25">
      <c r="B779" s="34">
        <f>'Данные ком.оператора'!A780</f>
        <v>0</v>
      </c>
      <c r="C779" s="6">
        <v>18</v>
      </c>
      <c r="D779" s="46"/>
      <c r="E779" s="46"/>
      <c r="F779" s="46"/>
      <c r="G779" s="46"/>
      <c r="H779" s="46"/>
      <c r="I779" s="46"/>
      <c r="J779" s="46"/>
      <c r="K779" s="46"/>
      <c r="L779" s="46"/>
      <c r="M779" s="46"/>
      <c r="N779" s="46"/>
      <c r="O779" s="46"/>
      <c r="P779" s="46">
        <f>'Данные ком.оператора'!C780</f>
        <v>0</v>
      </c>
    </row>
    <row r="780" spans="2:16" ht="15.75" hidden="1" x14ac:dyDescent="0.25">
      <c r="B780" s="34">
        <f>'Данные ком.оператора'!A781</f>
        <v>0</v>
      </c>
      <c r="C780" s="6">
        <v>19</v>
      </c>
      <c r="D780" s="46"/>
      <c r="E780" s="46"/>
      <c r="F780" s="46"/>
      <c r="G780" s="46"/>
      <c r="H780" s="46"/>
      <c r="I780" s="46"/>
      <c r="J780" s="46"/>
      <c r="K780" s="46"/>
      <c r="L780" s="46"/>
      <c r="M780" s="46"/>
      <c r="N780" s="46"/>
      <c r="O780" s="46"/>
      <c r="P780" s="46">
        <f>'Данные ком.оператора'!C781</f>
        <v>0</v>
      </c>
    </row>
    <row r="781" spans="2:16" ht="15.75" hidden="1" x14ac:dyDescent="0.25">
      <c r="B781" s="34">
        <f>'Данные ком.оператора'!A782</f>
        <v>0</v>
      </c>
      <c r="C781" s="6">
        <v>20</v>
      </c>
      <c r="D781" s="46"/>
      <c r="E781" s="46"/>
      <c r="F781" s="46"/>
      <c r="G781" s="46"/>
      <c r="H781" s="46"/>
      <c r="I781" s="46"/>
      <c r="J781" s="46"/>
      <c r="K781" s="46"/>
      <c r="L781" s="46"/>
      <c r="M781" s="46"/>
      <c r="N781" s="46"/>
      <c r="O781" s="46"/>
      <c r="P781" s="46">
        <f>'Данные ком.оператора'!C782</f>
        <v>0</v>
      </c>
    </row>
    <row r="782" spans="2:16" ht="15.75" hidden="1" x14ac:dyDescent="0.25">
      <c r="B782" s="34">
        <f>'Данные ком.оператора'!A783</f>
        <v>0</v>
      </c>
      <c r="C782" s="6">
        <v>21</v>
      </c>
      <c r="D782" s="46"/>
      <c r="E782" s="46"/>
      <c r="F782" s="46"/>
      <c r="G782" s="46"/>
      <c r="H782" s="46"/>
      <c r="I782" s="46"/>
      <c r="J782" s="46"/>
      <c r="K782" s="46"/>
      <c r="L782" s="46"/>
      <c r="M782" s="46"/>
      <c r="N782" s="46"/>
      <c r="O782" s="46"/>
      <c r="P782" s="46">
        <f>'Данные ком.оператора'!C783</f>
        <v>0</v>
      </c>
    </row>
    <row r="783" spans="2:16" ht="15.75" hidden="1" x14ac:dyDescent="0.25">
      <c r="B783" s="34">
        <f>'Данные ком.оператора'!A784</f>
        <v>0</v>
      </c>
      <c r="C783" s="6">
        <v>22</v>
      </c>
      <c r="D783" s="46"/>
      <c r="E783" s="46"/>
      <c r="F783" s="46"/>
      <c r="G783" s="46"/>
      <c r="H783" s="46"/>
      <c r="I783" s="46"/>
      <c r="J783" s="46"/>
      <c r="K783" s="46"/>
      <c r="L783" s="46"/>
      <c r="M783" s="46"/>
      <c r="N783" s="46"/>
      <c r="O783" s="46"/>
      <c r="P783" s="46">
        <f>'Данные ком.оператора'!C784</f>
        <v>0</v>
      </c>
    </row>
    <row r="784" spans="2:16" ht="15.75" hidden="1" x14ac:dyDescent="0.25">
      <c r="B784" s="34">
        <f>'Данные ком.оператора'!A785</f>
        <v>0</v>
      </c>
      <c r="C784" s="6">
        <v>23</v>
      </c>
      <c r="D784" s="46"/>
      <c r="E784" s="46"/>
      <c r="F784" s="46"/>
      <c r="G784" s="46"/>
      <c r="H784" s="46"/>
      <c r="I784" s="46"/>
      <c r="J784" s="46"/>
      <c r="K784" s="46"/>
      <c r="L784" s="46"/>
      <c r="M784" s="46"/>
      <c r="N784" s="46"/>
      <c r="O784" s="46"/>
      <c r="P784" s="46">
        <f>'Данные ком.оператора'!C785</f>
        <v>0</v>
      </c>
    </row>
    <row r="785" spans="2:16" ht="15.75" hidden="1" x14ac:dyDescent="0.25">
      <c r="B785" s="34">
        <f>'Данные ком.оператора'!A786</f>
        <v>0</v>
      </c>
      <c r="C785" s="6">
        <v>24</v>
      </c>
      <c r="D785" s="46"/>
      <c r="E785" s="46"/>
      <c r="F785" s="46"/>
      <c r="G785" s="46"/>
      <c r="H785" s="46"/>
      <c r="I785" s="46"/>
      <c r="J785" s="46"/>
      <c r="K785" s="46"/>
      <c r="L785" s="46"/>
      <c r="M785" s="46"/>
      <c r="N785" s="46"/>
      <c r="O785" s="46"/>
      <c r="P785" s="46">
        <f>'Данные ком.оператора'!C786</f>
        <v>0</v>
      </c>
    </row>
    <row r="786" spans="2:16" ht="81.75" customHeight="1" x14ac:dyDescent="0.25">
      <c r="B786" s="188" t="s">
        <v>141</v>
      </c>
      <c r="C786" s="188"/>
      <c r="D786" s="122">
        <f>AVERAGE(D42:D761)</f>
        <v>4794.8497588864375</v>
      </c>
      <c r="E786" s="122">
        <f t="shared" ref="E786:P786" si="144">AVERAGE(E42:E761)</f>
        <v>4794.8497588864375</v>
      </c>
      <c r="F786" s="122">
        <f t="shared" si="144"/>
        <v>4419.6097588864404</v>
      </c>
      <c r="G786" s="122">
        <f t="shared" si="144"/>
        <v>5539.179758886441</v>
      </c>
      <c r="H786" s="122">
        <f t="shared" si="144"/>
        <v>5539.179758886441</v>
      </c>
      <c r="I786" s="122">
        <f t="shared" si="144"/>
        <v>5163.9397588864458</v>
      </c>
      <c r="J786" s="122">
        <f t="shared" si="144"/>
        <v>6667.8597588864468</v>
      </c>
      <c r="K786" s="122">
        <f t="shared" si="144"/>
        <v>6667.8597588864468</v>
      </c>
      <c r="L786" s="122">
        <f t="shared" si="144"/>
        <v>6292.6197588864443</v>
      </c>
      <c r="M786" s="122">
        <f t="shared" si="144"/>
        <v>7836.5897588864409</v>
      </c>
      <c r="N786" s="122">
        <f t="shared" si="144"/>
        <v>7836.5897588864409</v>
      </c>
      <c r="O786" s="122">
        <f t="shared" si="144"/>
        <v>7461.3497588864357</v>
      </c>
      <c r="P786" s="122">
        <f t="shared" si="144"/>
        <v>2120.5077361864428</v>
      </c>
    </row>
  </sheetData>
  <mergeCells count="34">
    <mergeCell ref="P38:P41"/>
    <mergeCell ref="B39:B41"/>
    <mergeCell ref="C39:C41"/>
    <mergeCell ref="D38:O38"/>
    <mergeCell ref="D39:F39"/>
    <mergeCell ref="D40:F40"/>
    <mergeCell ref="G39:I39"/>
    <mergeCell ref="G40:I40"/>
    <mergeCell ref="J39:L39"/>
    <mergeCell ref="J40:L40"/>
    <mergeCell ref="M39:O39"/>
    <mergeCell ref="M40:O40"/>
    <mergeCell ref="B24:D24"/>
    <mergeCell ref="B26:D26"/>
    <mergeCell ref="G20:J20"/>
    <mergeCell ref="B21:D21"/>
    <mergeCell ref="B13:D13"/>
    <mergeCell ref="B14:D14"/>
    <mergeCell ref="B16:D16"/>
    <mergeCell ref="B15:D15"/>
    <mergeCell ref="B17:D17"/>
    <mergeCell ref="B18:D18"/>
    <mergeCell ref="B20:D20"/>
    <mergeCell ref="B22:D22"/>
    <mergeCell ref="G26:I26"/>
    <mergeCell ref="B31:D31"/>
    <mergeCell ref="B32:D32"/>
    <mergeCell ref="G32:I32"/>
    <mergeCell ref="B786:C786"/>
    <mergeCell ref="B27:D27"/>
    <mergeCell ref="B29:D29"/>
    <mergeCell ref="B30:D30"/>
    <mergeCell ref="B28:D28"/>
    <mergeCell ref="G29:I29"/>
  </mergeCells>
  <pageMargins left="0.7" right="0.7" top="0.75" bottom="0.75" header="0.3" footer="0.3"/>
  <pageSetup paperSize="9" scale="2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92"/>
  <sheetViews>
    <sheetView tabSelected="1" view="pageBreakPreview" topLeftCell="A610" zoomScale="90" zoomScaleNormal="90" zoomScaleSheetLayoutView="90" workbookViewId="0">
      <selection activeCell="E801" sqref="E801"/>
    </sheetView>
  </sheetViews>
  <sheetFormatPr defaultColWidth="9.140625" defaultRowHeight="15" x14ac:dyDescent="0.25"/>
  <cols>
    <col min="1" max="1" width="5.85546875" customWidth="1"/>
    <col min="2" max="2" width="48.7109375" customWidth="1"/>
    <col min="3" max="4" width="17" customWidth="1"/>
    <col min="5" max="5" width="18.5703125" customWidth="1"/>
    <col min="6" max="6" width="18.28515625" customWidth="1"/>
    <col min="7" max="7" width="17" customWidth="1"/>
    <col min="8" max="8" width="19.5703125" customWidth="1"/>
    <col min="9" max="9" width="18.7109375" customWidth="1"/>
    <col min="10" max="10" width="18.140625" customWidth="1"/>
    <col min="11" max="11" width="20" customWidth="1"/>
    <col min="12" max="13" width="17" customWidth="1"/>
    <col min="14" max="14" width="18" customWidth="1"/>
    <col min="15" max="15" width="17" customWidth="1"/>
    <col min="16" max="16" width="39.7109375" customWidth="1"/>
    <col min="17" max="17" width="17" customWidth="1"/>
    <col min="18" max="18" width="18" customWidth="1"/>
    <col min="19" max="19" width="17" customWidth="1"/>
    <col min="20" max="20" width="37" customWidth="1"/>
  </cols>
  <sheetData>
    <row r="1" spans="1:7" ht="18.75" x14ac:dyDescent="0.3">
      <c r="A1" s="3" t="s">
        <v>27</v>
      </c>
    </row>
    <row r="2" spans="1:7" ht="26.25" x14ac:dyDescent="0.4">
      <c r="A2" s="56"/>
      <c r="B2" s="3" t="str">
        <f>'Конечная РЦ 1ЦК'!B2</f>
        <v>ООО "МагнитЭнерго"</v>
      </c>
    </row>
    <row r="3" spans="1:7" x14ac:dyDescent="0.25">
      <c r="A3" s="5" t="s">
        <v>29</v>
      </c>
    </row>
    <row r="4" spans="1:7" x14ac:dyDescent="0.25">
      <c r="A4" t="s">
        <v>28</v>
      </c>
    </row>
    <row r="5" spans="1:7" s="119" customFormat="1" ht="23.25" x14ac:dyDescent="0.35">
      <c r="A5" s="116" t="s">
        <v>35</v>
      </c>
      <c r="B5" s="117"/>
      <c r="C5" s="131" t="str">
        <f>'Конечная РЦ 1ЦК'!C5</f>
        <v>июнь 2024 года</v>
      </c>
      <c r="D5" s="118"/>
      <c r="E5" s="54"/>
    </row>
    <row r="7" spans="1:7" s="25" customFormat="1" ht="21" x14ac:dyDescent="0.35">
      <c r="A7" s="25" t="s">
        <v>116</v>
      </c>
    </row>
    <row r="8" spans="1:7" x14ac:dyDescent="0.25">
      <c r="A8" t="s">
        <v>118</v>
      </c>
    </row>
    <row r="9" spans="1:7" x14ac:dyDescent="0.25">
      <c r="A9" t="s">
        <v>117</v>
      </c>
    </row>
    <row r="11" spans="1:7" ht="15.75" x14ac:dyDescent="0.25">
      <c r="A11" s="26" t="s">
        <v>105</v>
      </c>
    </row>
    <row r="13" spans="1:7" s="11" customFormat="1" ht="25.5" x14ac:dyDescent="0.2">
      <c r="A13" s="14" t="s">
        <v>38</v>
      </c>
      <c r="B13" s="160" t="s">
        <v>36</v>
      </c>
      <c r="C13" s="160"/>
      <c r="D13" s="160"/>
      <c r="E13" s="10" t="s">
        <v>92</v>
      </c>
      <c r="F13" s="10" t="s">
        <v>37</v>
      </c>
      <c r="G13" s="14" t="s">
        <v>72</v>
      </c>
    </row>
    <row r="14" spans="1:7" s="31" customFormat="1" ht="60" customHeight="1" x14ac:dyDescent="0.25">
      <c r="A14" s="28" t="s">
        <v>17</v>
      </c>
      <c r="B14" s="184" t="s">
        <v>119</v>
      </c>
      <c r="C14" s="185"/>
      <c r="D14" s="186"/>
      <c r="E14" s="29"/>
      <c r="F14" s="30" t="s">
        <v>63</v>
      </c>
      <c r="G14" s="30" t="s">
        <v>121</v>
      </c>
    </row>
    <row r="15" spans="1:7" ht="90" customHeight="1" x14ac:dyDescent="0.25">
      <c r="A15" s="17" t="s">
        <v>20</v>
      </c>
      <c r="B15" s="154" t="s">
        <v>120</v>
      </c>
      <c r="C15" s="155"/>
      <c r="D15" s="156"/>
      <c r="E15" s="18"/>
      <c r="F15" s="19" t="s">
        <v>63</v>
      </c>
      <c r="G15" s="27" t="s">
        <v>121</v>
      </c>
    </row>
    <row r="16" spans="1:7" ht="30" customHeight="1" x14ac:dyDescent="0.25">
      <c r="A16" s="17" t="s">
        <v>97</v>
      </c>
      <c r="B16" s="154" t="s">
        <v>94</v>
      </c>
      <c r="C16" s="155"/>
      <c r="D16" s="156"/>
      <c r="E16" s="18"/>
      <c r="F16" s="19" t="s">
        <v>63</v>
      </c>
      <c r="G16" s="47">
        <v>0</v>
      </c>
    </row>
    <row r="17" spans="1:10" ht="60" customHeight="1" x14ac:dyDescent="0.25">
      <c r="A17" s="6"/>
      <c r="B17" s="151" t="s">
        <v>100</v>
      </c>
      <c r="C17" s="152"/>
      <c r="D17" s="153"/>
      <c r="E17" s="9"/>
      <c r="F17" s="8" t="s">
        <v>101</v>
      </c>
      <c r="G17" s="46">
        <v>0</v>
      </c>
    </row>
    <row r="18" spans="1:10" ht="164.25" customHeight="1" x14ac:dyDescent="0.25">
      <c r="A18" s="6"/>
      <c r="B18" s="151" t="s">
        <v>149</v>
      </c>
      <c r="C18" s="152"/>
      <c r="D18" s="153"/>
      <c r="E18" s="9"/>
      <c r="F18" s="8" t="s">
        <v>63</v>
      </c>
      <c r="G18" s="46">
        <v>0</v>
      </c>
    </row>
    <row r="19" spans="1:10" x14ac:dyDescent="0.25">
      <c r="A19" s="32"/>
    </row>
    <row r="20" spans="1:10" ht="30" customHeight="1" x14ac:dyDescent="0.25">
      <c r="A20" s="32"/>
      <c r="B20" s="163"/>
      <c r="C20" s="163"/>
      <c r="D20" s="163"/>
      <c r="E20" s="23"/>
      <c r="F20" s="13"/>
      <c r="G20" s="160" t="s">
        <v>30</v>
      </c>
      <c r="H20" s="160"/>
      <c r="I20" s="160"/>
      <c r="J20" s="160"/>
    </row>
    <row r="21" spans="1:10" ht="30" customHeight="1" x14ac:dyDescent="0.25">
      <c r="A21" s="32"/>
      <c r="B21" s="163"/>
      <c r="C21" s="163"/>
      <c r="D21" s="163"/>
      <c r="E21" s="23"/>
      <c r="F21" s="13"/>
      <c r="G21" s="10" t="s">
        <v>31</v>
      </c>
      <c r="H21" s="10" t="s">
        <v>32</v>
      </c>
      <c r="I21" s="10" t="s">
        <v>33</v>
      </c>
      <c r="J21" s="10" t="s">
        <v>34</v>
      </c>
    </row>
    <row r="22" spans="1:10" ht="78" customHeight="1" x14ac:dyDescent="0.25">
      <c r="A22" s="17" t="s">
        <v>98</v>
      </c>
      <c r="B22" s="183" t="s">
        <v>151</v>
      </c>
      <c r="C22" s="183"/>
      <c r="D22" s="183"/>
      <c r="E22" s="24"/>
      <c r="F22" s="19" t="s">
        <v>63</v>
      </c>
      <c r="G22" s="47">
        <v>91.02</v>
      </c>
      <c r="H22" s="47">
        <v>194.97</v>
      </c>
      <c r="I22" s="47">
        <v>516.66</v>
      </c>
      <c r="J22" s="47">
        <v>590.73</v>
      </c>
    </row>
    <row r="23" spans="1:10" x14ac:dyDescent="0.25">
      <c r="A23" s="32"/>
    </row>
    <row r="24" spans="1:10" ht="60" customHeight="1" x14ac:dyDescent="0.25">
      <c r="A24" s="17" t="s">
        <v>99</v>
      </c>
      <c r="B24" s="154" t="s">
        <v>95</v>
      </c>
      <c r="C24" s="155"/>
      <c r="D24" s="156"/>
      <c r="E24" s="18"/>
      <c r="F24" s="19" t="s">
        <v>63</v>
      </c>
      <c r="G24" s="47">
        <f>'Конечная РЦ 1ЦК'!G51</f>
        <v>4.3020227000000002</v>
      </c>
    </row>
    <row r="25" spans="1:10" x14ac:dyDescent="0.25">
      <c r="A25" s="32"/>
    </row>
    <row r="26" spans="1:10" ht="30" customHeight="1" x14ac:dyDescent="0.25">
      <c r="A26" s="32"/>
      <c r="B26" s="163"/>
      <c r="C26" s="163"/>
      <c r="D26" s="163"/>
      <c r="E26" s="23"/>
      <c r="F26" s="13"/>
      <c r="G26" s="160" t="s">
        <v>96</v>
      </c>
      <c r="H26" s="160"/>
      <c r="I26" s="160"/>
      <c r="J26" s="57"/>
    </row>
    <row r="27" spans="1:10" ht="30" customHeight="1" x14ac:dyDescent="0.25">
      <c r="A27" s="32"/>
      <c r="B27" s="163"/>
      <c r="C27" s="163"/>
      <c r="D27" s="163"/>
      <c r="E27" s="23"/>
      <c r="F27" s="13"/>
      <c r="G27" s="10" t="s">
        <v>144</v>
      </c>
      <c r="H27" s="10" t="s">
        <v>18</v>
      </c>
      <c r="I27" s="10" t="s">
        <v>19</v>
      </c>
    </row>
    <row r="28" spans="1:10" ht="60" customHeight="1" x14ac:dyDescent="0.25">
      <c r="A28" s="17" t="s">
        <v>108</v>
      </c>
      <c r="B28" s="154" t="s">
        <v>172</v>
      </c>
      <c r="C28" s="155"/>
      <c r="D28" s="156"/>
      <c r="E28" s="18"/>
      <c r="F28" s="19" t="s">
        <v>63</v>
      </c>
      <c r="G28" s="47">
        <f>'Конечная РЦ 1ЦК'!G55</f>
        <v>562.86</v>
      </c>
      <c r="H28" s="47">
        <f>'Конечная РЦ 1ЦК'!H55</f>
        <v>562.86</v>
      </c>
      <c r="I28" s="47">
        <f>'Конечная РЦ 1ЦК'!I55</f>
        <v>187.62</v>
      </c>
    </row>
    <row r="29" spans="1:10" x14ac:dyDescent="0.25">
      <c r="A29" s="32"/>
    </row>
    <row r="30" spans="1:10" ht="30" customHeight="1" x14ac:dyDescent="0.25">
      <c r="A30" s="32"/>
      <c r="B30" s="163"/>
      <c r="C30" s="163"/>
      <c r="D30" s="163"/>
      <c r="E30" s="23"/>
      <c r="F30" s="13"/>
      <c r="G30" s="160" t="s">
        <v>96</v>
      </c>
      <c r="H30" s="160"/>
      <c r="I30" s="160"/>
      <c r="J30" s="57"/>
    </row>
    <row r="31" spans="1:10" ht="30" customHeight="1" x14ac:dyDescent="0.25">
      <c r="A31" s="32"/>
      <c r="B31" s="163"/>
      <c r="C31" s="163"/>
      <c r="D31" s="163"/>
      <c r="E31" s="23"/>
      <c r="F31" s="13"/>
      <c r="G31" s="10" t="s">
        <v>144</v>
      </c>
      <c r="H31" s="10" t="s">
        <v>18</v>
      </c>
      <c r="I31" s="10" t="s">
        <v>19</v>
      </c>
    </row>
    <row r="32" spans="1:10" s="31" customFormat="1" ht="45" customHeight="1" x14ac:dyDescent="0.25">
      <c r="A32" s="28" t="s">
        <v>21</v>
      </c>
      <c r="B32" s="184" t="s">
        <v>122</v>
      </c>
      <c r="C32" s="185"/>
      <c r="D32" s="186"/>
      <c r="E32" s="29"/>
      <c r="F32" s="48" t="s">
        <v>83</v>
      </c>
      <c r="G32" s="49">
        <f>G33</f>
        <v>567311.16279069765</v>
      </c>
      <c r="H32" s="49">
        <f>G33</f>
        <v>567311.16279069765</v>
      </c>
      <c r="I32" s="49">
        <f>G33</f>
        <v>567311.16279069765</v>
      </c>
    </row>
    <row r="33" spans="1:20" ht="45" customHeight="1" x14ac:dyDescent="0.25">
      <c r="A33" s="17" t="s">
        <v>22</v>
      </c>
      <c r="B33" s="154" t="s">
        <v>110</v>
      </c>
      <c r="C33" s="155"/>
      <c r="D33" s="156"/>
      <c r="E33" s="18"/>
      <c r="F33" s="19" t="s">
        <v>83</v>
      </c>
      <c r="G33" s="187">
        <f>'Конечная РЦ 1ЦК'!G21</f>
        <v>567311.16279069765</v>
      </c>
      <c r="H33" s="187"/>
      <c r="I33" s="187"/>
      <c r="J33" s="58"/>
    </row>
    <row r="34" spans="1:20" x14ac:dyDescent="0.25">
      <c r="A34" s="32"/>
    </row>
    <row r="35" spans="1:20" ht="30" customHeight="1" x14ac:dyDescent="0.25">
      <c r="A35" s="32"/>
      <c r="B35" s="163"/>
      <c r="C35" s="163"/>
      <c r="D35" s="163"/>
      <c r="E35" s="23"/>
      <c r="F35" s="13"/>
      <c r="G35" s="160" t="s">
        <v>30</v>
      </c>
      <c r="H35" s="160"/>
      <c r="I35" s="160"/>
      <c r="J35" s="160"/>
    </row>
    <row r="36" spans="1:20" ht="30" customHeight="1" x14ac:dyDescent="0.25">
      <c r="A36" s="32"/>
      <c r="B36" s="163"/>
      <c r="C36" s="163"/>
      <c r="D36" s="163"/>
      <c r="E36" s="23"/>
      <c r="F36" s="13"/>
      <c r="G36" s="10" t="s">
        <v>31</v>
      </c>
      <c r="H36" s="10" t="s">
        <v>32</v>
      </c>
      <c r="I36" s="10" t="s">
        <v>33</v>
      </c>
      <c r="J36" s="10" t="s">
        <v>34</v>
      </c>
    </row>
    <row r="37" spans="1:20" s="31" customFormat="1" ht="90" customHeight="1" x14ac:dyDescent="0.25">
      <c r="A37" s="28" t="s">
        <v>23</v>
      </c>
      <c r="B37" s="184" t="s">
        <v>125</v>
      </c>
      <c r="C37" s="185"/>
      <c r="D37" s="186"/>
      <c r="E37" s="29"/>
      <c r="F37" s="30" t="s">
        <v>83</v>
      </c>
      <c r="G37" s="49">
        <f>G38</f>
        <v>1122195.45</v>
      </c>
      <c r="H37" s="49">
        <f>H38</f>
        <v>1293624.45</v>
      </c>
      <c r="I37" s="49">
        <f>I38</f>
        <v>1378144.82</v>
      </c>
      <c r="J37" s="49">
        <f>J38</f>
        <v>1474989.64</v>
      </c>
    </row>
    <row r="38" spans="1:20" ht="75" customHeight="1" x14ac:dyDescent="0.25">
      <c r="A38" s="17" t="s">
        <v>24</v>
      </c>
      <c r="B38" s="154" t="s">
        <v>123</v>
      </c>
      <c r="C38" s="155"/>
      <c r="D38" s="156"/>
      <c r="E38" s="18"/>
      <c r="F38" s="19" t="s">
        <v>83</v>
      </c>
      <c r="G38" s="50">
        <v>1122195.45</v>
      </c>
      <c r="H38" s="50">
        <v>1293624.45</v>
      </c>
      <c r="I38" s="50">
        <v>1378144.82</v>
      </c>
      <c r="J38" s="50">
        <v>1474989.64</v>
      </c>
    </row>
    <row r="39" spans="1:20" x14ac:dyDescent="0.25">
      <c r="T39" s="33"/>
    </row>
    <row r="40" spans="1:20" x14ac:dyDescent="0.25">
      <c r="T40" s="33"/>
    </row>
    <row r="41" spans="1:20" ht="18.75" x14ac:dyDescent="0.3">
      <c r="P41" s="36" t="s">
        <v>126</v>
      </c>
    </row>
    <row r="42" spans="1:20" ht="15.75" x14ac:dyDescent="0.25">
      <c r="A42" s="26" t="s">
        <v>124</v>
      </c>
    </row>
    <row r="43" spans="1:20" ht="15.75" x14ac:dyDescent="0.25">
      <c r="A43" s="26"/>
      <c r="P43" s="12" t="s">
        <v>113</v>
      </c>
    </row>
    <row r="44" spans="1:20" ht="55.5" customHeight="1" x14ac:dyDescent="0.25">
      <c r="D44" s="195" t="s">
        <v>30</v>
      </c>
      <c r="E44" s="196"/>
      <c r="F44" s="196"/>
      <c r="G44" s="196"/>
      <c r="H44" s="196"/>
      <c r="I44" s="196"/>
      <c r="J44" s="196"/>
      <c r="K44" s="196"/>
      <c r="L44" s="196"/>
      <c r="M44" s="196"/>
      <c r="N44" s="196"/>
      <c r="O44" s="197"/>
      <c r="P44" s="199" t="s">
        <v>112</v>
      </c>
    </row>
    <row r="45" spans="1:20" ht="55.5" customHeight="1" x14ac:dyDescent="0.25">
      <c r="B45" s="192" t="s">
        <v>1</v>
      </c>
      <c r="C45" s="192" t="s">
        <v>2</v>
      </c>
      <c r="D45" s="195" t="s">
        <v>31</v>
      </c>
      <c r="E45" s="196"/>
      <c r="F45" s="197"/>
      <c r="G45" s="195" t="s">
        <v>32</v>
      </c>
      <c r="H45" s="196"/>
      <c r="I45" s="197"/>
      <c r="J45" s="195" t="s">
        <v>33</v>
      </c>
      <c r="K45" s="196"/>
      <c r="L45" s="197"/>
      <c r="M45" s="195" t="s">
        <v>34</v>
      </c>
      <c r="N45" s="196"/>
      <c r="O45" s="197"/>
      <c r="P45" s="199"/>
    </row>
    <row r="46" spans="1:20" ht="55.5" customHeight="1" x14ac:dyDescent="0.25">
      <c r="B46" s="193"/>
      <c r="C46" s="193"/>
      <c r="D46" s="157" t="s">
        <v>96</v>
      </c>
      <c r="E46" s="158"/>
      <c r="F46" s="159"/>
      <c r="G46" s="157" t="s">
        <v>96</v>
      </c>
      <c r="H46" s="158"/>
      <c r="I46" s="159"/>
      <c r="J46" s="157" t="s">
        <v>96</v>
      </c>
      <c r="K46" s="158"/>
      <c r="L46" s="159"/>
      <c r="M46" s="157" t="s">
        <v>96</v>
      </c>
      <c r="N46" s="158"/>
      <c r="O46" s="159"/>
      <c r="P46" s="199"/>
    </row>
    <row r="47" spans="1:20" ht="55.5" customHeight="1" x14ac:dyDescent="0.25">
      <c r="B47" s="194"/>
      <c r="C47" s="194"/>
      <c r="D47" s="10" t="s">
        <v>144</v>
      </c>
      <c r="E47" s="10" t="s">
        <v>18</v>
      </c>
      <c r="F47" s="10" t="s">
        <v>19</v>
      </c>
      <c r="G47" s="10" t="s">
        <v>144</v>
      </c>
      <c r="H47" s="10" t="s">
        <v>18</v>
      </c>
      <c r="I47" s="10" t="s">
        <v>19</v>
      </c>
      <c r="J47" s="10" t="s">
        <v>144</v>
      </c>
      <c r="K47" s="10" t="s">
        <v>18</v>
      </c>
      <c r="L47" s="10" t="s">
        <v>19</v>
      </c>
      <c r="M47" s="10" t="s">
        <v>144</v>
      </c>
      <c r="N47" s="10" t="s">
        <v>18</v>
      </c>
      <c r="O47" s="10" t="s">
        <v>19</v>
      </c>
      <c r="P47" s="199"/>
    </row>
    <row r="48" spans="1:20" s="32" customFormat="1" ht="15.75" x14ac:dyDescent="0.25">
      <c r="B48" s="34">
        <f>'Данные ком.оператора'!A43</f>
        <v>45444</v>
      </c>
      <c r="C48" s="6">
        <v>1</v>
      </c>
      <c r="D48" s="46">
        <f>P48+$G$22+$G$24+$G$28</f>
        <v>2796.5415193100002</v>
      </c>
      <c r="E48" s="46">
        <f>P48+$G$22+$H$28+$G$24</f>
        <v>2796.5415193100002</v>
      </c>
      <c r="F48" s="46">
        <f>P48+$G$22+$I$28+$G$24</f>
        <v>2421.30151931</v>
      </c>
      <c r="G48" s="46">
        <f>P48+$H$22+$G$24+$G$28</f>
        <v>2900.4915193100001</v>
      </c>
      <c r="H48" s="46">
        <f>P48+$H$22+$G$24+$H$28</f>
        <v>2900.4915193100001</v>
      </c>
      <c r="I48" s="46">
        <f>P48+$H$22+$G$24+$I$28</f>
        <v>2525.2515193099998</v>
      </c>
      <c r="J48" s="46">
        <f>P48+$I$22+$G$24+$G$28</f>
        <v>3222.1815193100001</v>
      </c>
      <c r="K48" s="46">
        <f>P48+$I$22+$G$24+$H$28</f>
        <v>3222.1815193100001</v>
      </c>
      <c r="L48" s="46">
        <f>P48+$I$22+$G$24+$I$28</f>
        <v>2846.9415193099999</v>
      </c>
      <c r="M48" s="46">
        <f>P48+$J$22+$G$24+$G$28</f>
        <v>3296.2515193100003</v>
      </c>
      <c r="N48" s="46">
        <f>P48+$J$22+$G$24+$H$28</f>
        <v>3296.2515193100003</v>
      </c>
      <c r="O48" s="46">
        <f>P48+$J$22+$G$24+$I$28</f>
        <v>2921.01151931</v>
      </c>
      <c r="P48" s="46">
        <f>'Данные ком.оператора'!C43</f>
        <v>2138.35949661</v>
      </c>
    </row>
    <row r="49" spans="2:16" s="32" customFormat="1" ht="15.75" x14ac:dyDescent="0.25">
      <c r="B49" s="34">
        <f>'Данные ком.оператора'!A44</f>
        <v>45444</v>
      </c>
      <c r="C49" s="6">
        <v>2</v>
      </c>
      <c r="D49" s="46">
        <f t="shared" ref="D49:D112" si="0">P49+$G$22+$G$24+$G$28</f>
        <v>2880.9265584000004</v>
      </c>
      <c r="E49" s="46">
        <f t="shared" ref="E49:E112" si="1">P49+$G$22+$H$28+$G$24</f>
        <v>2880.9265584000004</v>
      </c>
      <c r="F49" s="46">
        <f t="shared" ref="F49:F112" si="2">P49+$G$22+$I$28+$G$24</f>
        <v>2505.6865584000002</v>
      </c>
      <c r="G49" s="46">
        <f t="shared" ref="G49:G112" si="3">P49+$H$22+$G$24+$G$28</f>
        <v>2984.8765584000002</v>
      </c>
      <c r="H49" s="46">
        <f t="shared" ref="H49:H112" si="4">P49+$H$22+$G$24+$H$28</f>
        <v>2984.8765584000002</v>
      </c>
      <c r="I49" s="46">
        <f t="shared" ref="I49:I112" si="5">P49+$H$22+$G$24+$I$28</f>
        <v>2609.6365584</v>
      </c>
      <c r="J49" s="46">
        <f t="shared" ref="J49:J112" si="6">P49+$I$22+$G$24+$G$28</f>
        <v>3306.5665584000003</v>
      </c>
      <c r="K49" s="46">
        <f t="shared" ref="K49:K112" si="7">P49+$I$22+$G$24+$H$28</f>
        <v>3306.5665584000003</v>
      </c>
      <c r="L49" s="46">
        <f t="shared" ref="L49:L112" si="8">P49+$I$22+$G$24+$I$28</f>
        <v>2931.3265584000001</v>
      </c>
      <c r="M49" s="46">
        <f t="shared" ref="M49:M112" si="9">P49+$J$22+$G$24+$G$28</f>
        <v>3380.6365584000005</v>
      </c>
      <c r="N49" s="46">
        <f t="shared" ref="N49:N112" si="10">P49+$J$22+$G$24+$H$28</f>
        <v>3380.6365584000005</v>
      </c>
      <c r="O49" s="46">
        <f t="shared" ref="O49:O112" si="11">P49+$J$22+$G$24+$I$28</f>
        <v>3005.3965584000002</v>
      </c>
      <c r="P49" s="46">
        <f>'Данные ком.оператора'!C44</f>
        <v>2222.7445357000001</v>
      </c>
    </row>
    <row r="50" spans="2:16" s="32" customFormat="1" ht="15.75" x14ac:dyDescent="0.25">
      <c r="B50" s="34">
        <f>'Данные ком.оператора'!A45</f>
        <v>45444</v>
      </c>
      <c r="C50" s="6">
        <v>3</v>
      </c>
      <c r="D50" s="46">
        <f t="shared" si="0"/>
        <v>2870.9539810000001</v>
      </c>
      <c r="E50" s="46">
        <f t="shared" si="1"/>
        <v>2870.9539810000001</v>
      </c>
      <c r="F50" s="46">
        <f t="shared" si="2"/>
        <v>2495.7139809999999</v>
      </c>
      <c r="G50" s="46">
        <f t="shared" si="3"/>
        <v>2974.9039809999999</v>
      </c>
      <c r="H50" s="46">
        <f t="shared" si="4"/>
        <v>2974.9039809999999</v>
      </c>
      <c r="I50" s="46">
        <f t="shared" si="5"/>
        <v>2599.6639809999997</v>
      </c>
      <c r="J50" s="46">
        <f t="shared" si="6"/>
        <v>3296.593981</v>
      </c>
      <c r="K50" s="46">
        <f t="shared" si="7"/>
        <v>3296.593981</v>
      </c>
      <c r="L50" s="46">
        <f t="shared" si="8"/>
        <v>2921.3539809999997</v>
      </c>
      <c r="M50" s="46">
        <f t="shared" si="9"/>
        <v>3370.6639810000001</v>
      </c>
      <c r="N50" s="46">
        <f t="shared" si="10"/>
        <v>3370.6639810000001</v>
      </c>
      <c r="O50" s="46">
        <f t="shared" si="11"/>
        <v>2995.4239809999999</v>
      </c>
      <c r="P50" s="46">
        <f>'Данные ком.оператора'!C45</f>
        <v>2212.7719582999998</v>
      </c>
    </row>
    <row r="51" spans="2:16" s="32" customFormat="1" ht="15.75" x14ac:dyDescent="0.25">
      <c r="B51" s="34">
        <f>'Данные ком.оператора'!A46</f>
        <v>45444</v>
      </c>
      <c r="C51" s="6">
        <v>4</v>
      </c>
      <c r="D51" s="46">
        <f t="shared" si="0"/>
        <v>2883.5972998600005</v>
      </c>
      <c r="E51" s="46">
        <f t="shared" si="1"/>
        <v>2883.5972998600005</v>
      </c>
      <c r="F51" s="46">
        <f t="shared" si="2"/>
        <v>2508.3572998600002</v>
      </c>
      <c r="G51" s="46">
        <f t="shared" si="3"/>
        <v>2987.5472998600003</v>
      </c>
      <c r="H51" s="46">
        <f t="shared" si="4"/>
        <v>2987.5472998600003</v>
      </c>
      <c r="I51" s="46">
        <f t="shared" si="5"/>
        <v>2612.3072998600001</v>
      </c>
      <c r="J51" s="46">
        <f t="shared" si="6"/>
        <v>3309.2372998600003</v>
      </c>
      <c r="K51" s="46">
        <f t="shared" si="7"/>
        <v>3309.2372998600003</v>
      </c>
      <c r="L51" s="46">
        <f t="shared" si="8"/>
        <v>2933.9972998600001</v>
      </c>
      <c r="M51" s="46">
        <f t="shared" si="9"/>
        <v>3383.3072998600005</v>
      </c>
      <c r="N51" s="46">
        <f t="shared" si="10"/>
        <v>3383.3072998600005</v>
      </c>
      <c r="O51" s="46">
        <f t="shared" si="11"/>
        <v>3008.0672998600003</v>
      </c>
      <c r="P51" s="46">
        <f>'Данные ком.оператора'!C46</f>
        <v>2225.4152771600002</v>
      </c>
    </row>
    <row r="52" spans="2:16" s="32" customFormat="1" ht="15.75" x14ac:dyDescent="0.25">
      <c r="B52" s="34">
        <f>'Данные ком.оператора'!A47</f>
        <v>45444</v>
      </c>
      <c r="C52" s="6">
        <v>5</v>
      </c>
      <c r="D52" s="46">
        <f t="shared" si="0"/>
        <v>2861.7007536600004</v>
      </c>
      <c r="E52" s="46">
        <f t="shared" si="1"/>
        <v>2861.7007536600004</v>
      </c>
      <c r="F52" s="46">
        <f t="shared" si="2"/>
        <v>2486.4607536600001</v>
      </c>
      <c r="G52" s="46">
        <f t="shared" si="3"/>
        <v>2965.6507536600002</v>
      </c>
      <c r="H52" s="46">
        <f t="shared" si="4"/>
        <v>2965.6507536600002</v>
      </c>
      <c r="I52" s="46">
        <f t="shared" si="5"/>
        <v>2590.41075366</v>
      </c>
      <c r="J52" s="46">
        <f t="shared" si="6"/>
        <v>3287.3407536600002</v>
      </c>
      <c r="K52" s="46">
        <f t="shared" si="7"/>
        <v>3287.3407536600002</v>
      </c>
      <c r="L52" s="46">
        <f t="shared" si="8"/>
        <v>2912.10075366</v>
      </c>
      <c r="M52" s="46">
        <f t="shared" si="9"/>
        <v>3361.4107536600004</v>
      </c>
      <c r="N52" s="46">
        <f t="shared" si="10"/>
        <v>3361.4107536600004</v>
      </c>
      <c r="O52" s="46">
        <f t="shared" si="11"/>
        <v>2986.1707536600002</v>
      </c>
      <c r="P52" s="46">
        <f>'Данные ком.оператора'!C47</f>
        <v>2203.5187309600001</v>
      </c>
    </row>
    <row r="53" spans="2:16" s="32" customFormat="1" ht="15.75" x14ac:dyDescent="0.25">
      <c r="B53" s="34">
        <f>'Данные ком.оператора'!A48</f>
        <v>45444</v>
      </c>
      <c r="C53" s="6">
        <v>6</v>
      </c>
      <c r="D53" s="46">
        <f t="shared" si="0"/>
        <v>2764.3531923200003</v>
      </c>
      <c r="E53" s="46">
        <f t="shared" si="1"/>
        <v>2764.3531923200003</v>
      </c>
      <c r="F53" s="46">
        <f t="shared" si="2"/>
        <v>2389.1131923200001</v>
      </c>
      <c r="G53" s="46">
        <f t="shared" si="3"/>
        <v>2868.3031923200001</v>
      </c>
      <c r="H53" s="46">
        <f t="shared" si="4"/>
        <v>2868.3031923200001</v>
      </c>
      <c r="I53" s="46">
        <f t="shared" si="5"/>
        <v>2493.0631923199999</v>
      </c>
      <c r="J53" s="46">
        <f t="shared" si="6"/>
        <v>3189.9931923200002</v>
      </c>
      <c r="K53" s="46">
        <f t="shared" si="7"/>
        <v>3189.9931923200002</v>
      </c>
      <c r="L53" s="46">
        <f t="shared" si="8"/>
        <v>2814.7531923199999</v>
      </c>
      <c r="M53" s="46">
        <f t="shared" si="9"/>
        <v>3264.0631923200003</v>
      </c>
      <c r="N53" s="46">
        <f t="shared" si="10"/>
        <v>3264.0631923200003</v>
      </c>
      <c r="O53" s="46">
        <f t="shared" si="11"/>
        <v>2888.8231923200001</v>
      </c>
      <c r="P53" s="46">
        <f>'Данные ком.оператора'!C48</f>
        <v>2106.17116962</v>
      </c>
    </row>
    <row r="54" spans="2:16" s="32" customFormat="1" ht="15.75" x14ac:dyDescent="0.25">
      <c r="B54" s="34">
        <f>'Данные ком.оператора'!A49</f>
        <v>45444</v>
      </c>
      <c r="C54" s="6">
        <v>7</v>
      </c>
      <c r="D54" s="46">
        <f t="shared" si="0"/>
        <v>2766.8240766100002</v>
      </c>
      <c r="E54" s="46">
        <f t="shared" si="1"/>
        <v>2766.8240766100002</v>
      </c>
      <c r="F54" s="46">
        <f t="shared" si="2"/>
        <v>2391.58407661</v>
      </c>
      <c r="G54" s="46">
        <f t="shared" si="3"/>
        <v>2870.7740766100001</v>
      </c>
      <c r="H54" s="46">
        <f t="shared" si="4"/>
        <v>2870.7740766100001</v>
      </c>
      <c r="I54" s="46">
        <f t="shared" si="5"/>
        <v>2495.5340766099998</v>
      </c>
      <c r="J54" s="46">
        <f t="shared" si="6"/>
        <v>3192.4640766100001</v>
      </c>
      <c r="K54" s="46">
        <f t="shared" si="7"/>
        <v>3192.4640766100001</v>
      </c>
      <c r="L54" s="46">
        <f t="shared" si="8"/>
        <v>2817.2240766099999</v>
      </c>
      <c r="M54" s="46">
        <f t="shared" si="9"/>
        <v>3266.5340766100003</v>
      </c>
      <c r="N54" s="46">
        <f t="shared" si="10"/>
        <v>3266.5340766100003</v>
      </c>
      <c r="O54" s="46">
        <f t="shared" si="11"/>
        <v>2891.29407661</v>
      </c>
      <c r="P54" s="46">
        <f>'Данные ком.оператора'!C49</f>
        <v>2108.64205391</v>
      </c>
    </row>
    <row r="55" spans="2:16" s="32" customFormat="1" ht="15.75" x14ac:dyDescent="0.25">
      <c r="B55" s="34">
        <f>'Данные ком.оператора'!A50</f>
        <v>45444</v>
      </c>
      <c r="C55" s="6">
        <v>8</v>
      </c>
      <c r="D55" s="46">
        <f t="shared" si="0"/>
        <v>2800.5581232500003</v>
      </c>
      <c r="E55" s="46">
        <f t="shared" si="1"/>
        <v>2800.5581232500003</v>
      </c>
      <c r="F55" s="46">
        <f t="shared" si="2"/>
        <v>2425.3181232500001</v>
      </c>
      <c r="G55" s="46">
        <f t="shared" si="3"/>
        <v>2904.5081232500002</v>
      </c>
      <c r="H55" s="46">
        <f t="shared" si="4"/>
        <v>2904.5081232500002</v>
      </c>
      <c r="I55" s="46">
        <f t="shared" si="5"/>
        <v>2529.2681232499999</v>
      </c>
      <c r="J55" s="46">
        <f t="shared" si="6"/>
        <v>3226.1981232500002</v>
      </c>
      <c r="K55" s="46">
        <f t="shared" si="7"/>
        <v>3226.1981232500002</v>
      </c>
      <c r="L55" s="46">
        <f t="shared" si="8"/>
        <v>2850.95812325</v>
      </c>
      <c r="M55" s="46">
        <f t="shared" si="9"/>
        <v>3300.2681232500004</v>
      </c>
      <c r="N55" s="46">
        <f t="shared" si="10"/>
        <v>3300.2681232500004</v>
      </c>
      <c r="O55" s="46">
        <f t="shared" si="11"/>
        <v>2925.0281232500001</v>
      </c>
      <c r="P55" s="46">
        <f>'Данные ком.оператора'!C50</f>
        <v>2142.37610055</v>
      </c>
    </row>
    <row r="56" spans="2:16" s="32" customFormat="1" ht="15.75" x14ac:dyDescent="0.25">
      <c r="B56" s="34">
        <f>'Данные ком.оператора'!A51</f>
        <v>45444</v>
      </c>
      <c r="C56" s="6">
        <v>9</v>
      </c>
      <c r="D56" s="46">
        <f t="shared" si="0"/>
        <v>2747.3864142700004</v>
      </c>
      <c r="E56" s="46">
        <f t="shared" si="1"/>
        <v>2747.3864142700004</v>
      </c>
      <c r="F56" s="46">
        <f t="shared" si="2"/>
        <v>2372.1464142700002</v>
      </c>
      <c r="G56" s="46">
        <f t="shared" si="3"/>
        <v>2851.3364142700002</v>
      </c>
      <c r="H56" s="46">
        <f t="shared" si="4"/>
        <v>2851.3364142700002</v>
      </c>
      <c r="I56" s="46">
        <f t="shared" si="5"/>
        <v>2476.09641427</v>
      </c>
      <c r="J56" s="46">
        <f t="shared" si="6"/>
        <v>3173.0264142700003</v>
      </c>
      <c r="K56" s="46">
        <f t="shared" si="7"/>
        <v>3173.0264142700003</v>
      </c>
      <c r="L56" s="46">
        <f t="shared" si="8"/>
        <v>2797.78641427</v>
      </c>
      <c r="M56" s="46">
        <f t="shared" si="9"/>
        <v>3247.0964142700004</v>
      </c>
      <c r="N56" s="46">
        <f t="shared" si="10"/>
        <v>3247.0964142700004</v>
      </c>
      <c r="O56" s="46">
        <f t="shared" si="11"/>
        <v>2871.8564142700002</v>
      </c>
      <c r="P56" s="46">
        <f>'Данные ком.оператора'!C51</f>
        <v>2089.2043915700001</v>
      </c>
    </row>
    <row r="57" spans="2:16" s="32" customFormat="1" ht="15.75" x14ac:dyDescent="0.25">
      <c r="B57" s="34">
        <f>'Данные ком.оператора'!A52</f>
        <v>45444</v>
      </c>
      <c r="C57" s="6">
        <v>10</v>
      </c>
      <c r="D57" s="46">
        <f t="shared" si="0"/>
        <v>2779.0586070100003</v>
      </c>
      <c r="E57" s="46">
        <f t="shared" si="1"/>
        <v>2779.0586070100003</v>
      </c>
      <c r="F57" s="46">
        <f t="shared" si="2"/>
        <v>2403.8186070100001</v>
      </c>
      <c r="G57" s="46">
        <f t="shared" si="3"/>
        <v>2883.0086070100001</v>
      </c>
      <c r="H57" s="46">
        <f t="shared" si="4"/>
        <v>2883.0086070100001</v>
      </c>
      <c r="I57" s="46">
        <f t="shared" si="5"/>
        <v>2507.7686070099999</v>
      </c>
      <c r="J57" s="46">
        <f t="shared" si="6"/>
        <v>3204.6986070100002</v>
      </c>
      <c r="K57" s="46">
        <f t="shared" si="7"/>
        <v>3204.6986070100002</v>
      </c>
      <c r="L57" s="46">
        <f t="shared" si="8"/>
        <v>2829.4586070099999</v>
      </c>
      <c r="M57" s="46">
        <f t="shared" si="9"/>
        <v>3278.7686070100003</v>
      </c>
      <c r="N57" s="46">
        <f t="shared" si="10"/>
        <v>3278.7686070100003</v>
      </c>
      <c r="O57" s="46">
        <f t="shared" si="11"/>
        <v>2903.5286070100001</v>
      </c>
      <c r="P57" s="46">
        <f>'Данные ком.оператора'!C52</f>
        <v>2120.87658431</v>
      </c>
    </row>
    <row r="58" spans="2:16" s="32" customFormat="1" ht="15.75" x14ac:dyDescent="0.25">
      <c r="B58" s="34">
        <f>'Данные ком.оператора'!A53</f>
        <v>45444</v>
      </c>
      <c r="C58" s="6">
        <v>11</v>
      </c>
      <c r="D58" s="46">
        <f t="shared" si="0"/>
        <v>2799.6592172300002</v>
      </c>
      <c r="E58" s="46">
        <f t="shared" si="1"/>
        <v>2799.6592172300002</v>
      </c>
      <c r="F58" s="46">
        <f t="shared" si="2"/>
        <v>2424.41921723</v>
      </c>
      <c r="G58" s="46">
        <f t="shared" si="3"/>
        <v>2903.60921723</v>
      </c>
      <c r="H58" s="46">
        <f t="shared" si="4"/>
        <v>2903.60921723</v>
      </c>
      <c r="I58" s="46">
        <f t="shared" si="5"/>
        <v>2528.3692172299998</v>
      </c>
      <c r="J58" s="46">
        <f t="shared" si="6"/>
        <v>3225.2992172300001</v>
      </c>
      <c r="K58" s="46">
        <f t="shared" si="7"/>
        <v>3225.2992172300001</v>
      </c>
      <c r="L58" s="46">
        <f t="shared" si="8"/>
        <v>2850.0592172299998</v>
      </c>
      <c r="M58" s="46">
        <f t="shared" si="9"/>
        <v>3299.3692172300002</v>
      </c>
      <c r="N58" s="46">
        <f t="shared" si="10"/>
        <v>3299.3692172300002</v>
      </c>
      <c r="O58" s="46">
        <f t="shared" si="11"/>
        <v>2924.12921723</v>
      </c>
      <c r="P58" s="46">
        <f>'Данные ком.оператора'!C53</f>
        <v>2141.4771945299999</v>
      </c>
    </row>
    <row r="59" spans="2:16" s="32" customFormat="1" ht="15.75" x14ac:dyDescent="0.25">
      <c r="B59" s="34">
        <f>'Данные ком.оператора'!A54</f>
        <v>45444</v>
      </c>
      <c r="C59" s="6">
        <v>12</v>
      </c>
      <c r="D59" s="46">
        <f t="shared" si="0"/>
        <v>2807.2087951900003</v>
      </c>
      <c r="E59" s="46">
        <f t="shared" si="1"/>
        <v>2807.2087951900003</v>
      </c>
      <c r="F59" s="46">
        <f t="shared" si="2"/>
        <v>2431.96879519</v>
      </c>
      <c r="G59" s="46">
        <f t="shared" si="3"/>
        <v>2911.1587951900001</v>
      </c>
      <c r="H59" s="46">
        <f t="shared" si="4"/>
        <v>2911.1587951900001</v>
      </c>
      <c r="I59" s="46">
        <f t="shared" si="5"/>
        <v>2535.9187951899999</v>
      </c>
      <c r="J59" s="46">
        <f t="shared" si="6"/>
        <v>3232.8487951900001</v>
      </c>
      <c r="K59" s="46">
        <f t="shared" si="7"/>
        <v>3232.8487951900001</v>
      </c>
      <c r="L59" s="46">
        <f t="shared" si="8"/>
        <v>2857.6087951899999</v>
      </c>
      <c r="M59" s="46">
        <f t="shared" si="9"/>
        <v>3306.9187951900003</v>
      </c>
      <c r="N59" s="46">
        <f t="shared" si="10"/>
        <v>3306.9187951900003</v>
      </c>
      <c r="O59" s="46">
        <f t="shared" si="11"/>
        <v>2931.6787951900001</v>
      </c>
      <c r="P59" s="46">
        <f>'Данные ком.оператора'!C54</f>
        <v>2149.02677249</v>
      </c>
    </row>
    <row r="60" spans="2:16" s="32" customFormat="1" ht="15.75" x14ac:dyDescent="0.25">
      <c r="B60" s="34">
        <f>'Данные ком.оператора'!A55</f>
        <v>45444</v>
      </c>
      <c r="C60" s="6">
        <v>13</v>
      </c>
      <c r="D60" s="46">
        <f t="shared" si="0"/>
        <v>2798.9605433200004</v>
      </c>
      <c r="E60" s="46">
        <f t="shared" si="1"/>
        <v>2798.9605433200004</v>
      </c>
      <c r="F60" s="46">
        <f t="shared" si="2"/>
        <v>2423.7205433200002</v>
      </c>
      <c r="G60" s="46">
        <f t="shared" si="3"/>
        <v>2902.9105433200002</v>
      </c>
      <c r="H60" s="46">
        <f t="shared" si="4"/>
        <v>2902.9105433200002</v>
      </c>
      <c r="I60" s="46">
        <f t="shared" si="5"/>
        <v>2527.67054332</v>
      </c>
      <c r="J60" s="46">
        <f t="shared" si="6"/>
        <v>3224.6005433200003</v>
      </c>
      <c r="K60" s="46">
        <f t="shared" si="7"/>
        <v>3224.6005433200003</v>
      </c>
      <c r="L60" s="46">
        <f t="shared" si="8"/>
        <v>2849.36054332</v>
      </c>
      <c r="M60" s="46">
        <f t="shared" si="9"/>
        <v>3298.6705433200004</v>
      </c>
      <c r="N60" s="46">
        <f t="shared" si="10"/>
        <v>3298.6705433200004</v>
      </c>
      <c r="O60" s="46">
        <f t="shared" si="11"/>
        <v>2923.4305433200002</v>
      </c>
      <c r="P60" s="46">
        <f>'Данные ком.оператора'!C55</f>
        <v>2140.7785206200001</v>
      </c>
    </row>
    <row r="61" spans="2:16" s="32" customFormat="1" ht="15.75" x14ac:dyDescent="0.25">
      <c r="B61" s="34">
        <f>'Данные ком.оператора'!A56</f>
        <v>45444</v>
      </c>
      <c r="C61" s="6">
        <v>14</v>
      </c>
      <c r="D61" s="46">
        <f t="shared" si="0"/>
        <v>2791.7283784400001</v>
      </c>
      <c r="E61" s="46">
        <f t="shared" si="1"/>
        <v>2791.7283784400001</v>
      </c>
      <c r="F61" s="46">
        <f t="shared" si="2"/>
        <v>2416.4883784399999</v>
      </c>
      <c r="G61" s="46">
        <f t="shared" si="3"/>
        <v>2895.67837844</v>
      </c>
      <c r="H61" s="46">
        <f t="shared" si="4"/>
        <v>2895.67837844</v>
      </c>
      <c r="I61" s="46">
        <f t="shared" si="5"/>
        <v>2520.4383784399997</v>
      </c>
      <c r="J61" s="46">
        <f t="shared" si="6"/>
        <v>3217.36837844</v>
      </c>
      <c r="K61" s="46">
        <f t="shared" si="7"/>
        <v>3217.36837844</v>
      </c>
      <c r="L61" s="46">
        <f t="shared" si="8"/>
        <v>2842.1283784399998</v>
      </c>
      <c r="M61" s="46">
        <f t="shared" si="9"/>
        <v>3291.4383784400002</v>
      </c>
      <c r="N61" s="46">
        <f t="shared" si="10"/>
        <v>3291.4383784400002</v>
      </c>
      <c r="O61" s="46">
        <f t="shared" si="11"/>
        <v>2916.1983784399999</v>
      </c>
      <c r="P61" s="46">
        <f>'Данные ком.оператора'!C56</f>
        <v>2133.5463557399999</v>
      </c>
    </row>
    <row r="62" spans="2:16" s="32" customFormat="1" ht="15.75" x14ac:dyDescent="0.25">
      <c r="B62" s="34">
        <f>'Данные ком.оператора'!A57</f>
        <v>45444</v>
      </c>
      <c r="C62" s="6">
        <v>15</v>
      </c>
      <c r="D62" s="46">
        <f t="shared" si="0"/>
        <v>2787.8924769200003</v>
      </c>
      <c r="E62" s="46">
        <f t="shared" si="1"/>
        <v>2787.8924769200003</v>
      </c>
      <c r="F62" s="46">
        <f t="shared" si="2"/>
        <v>2412.65247692</v>
      </c>
      <c r="G62" s="46">
        <f t="shared" si="3"/>
        <v>2891.8424769200001</v>
      </c>
      <c r="H62" s="46">
        <f t="shared" si="4"/>
        <v>2891.8424769200001</v>
      </c>
      <c r="I62" s="46">
        <f t="shared" si="5"/>
        <v>2516.6024769199998</v>
      </c>
      <c r="J62" s="46">
        <f t="shared" si="6"/>
        <v>3213.5324769200001</v>
      </c>
      <c r="K62" s="46">
        <f t="shared" si="7"/>
        <v>3213.5324769200001</v>
      </c>
      <c r="L62" s="46">
        <f t="shared" si="8"/>
        <v>2838.2924769199999</v>
      </c>
      <c r="M62" s="46">
        <f t="shared" si="9"/>
        <v>3287.6024769200003</v>
      </c>
      <c r="N62" s="46">
        <f t="shared" si="10"/>
        <v>3287.6024769200003</v>
      </c>
      <c r="O62" s="46">
        <f t="shared" si="11"/>
        <v>2912.3624769200001</v>
      </c>
      <c r="P62" s="46">
        <f>'Данные ком.оператора'!C57</f>
        <v>2129.71045422</v>
      </c>
    </row>
    <row r="63" spans="2:16" s="32" customFormat="1" ht="15.75" x14ac:dyDescent="0.25">
      <c r="B63" s="34">
        <f>'Данные ком.оператора'!A58</f>
        <v>45444</v>
      </c>
      <c r="C63" s="6">
        <v>16</v>
      </c>
      <c r="D63" s="46">
        <f t="shared" si="0"/>
        <v>2825.6920631500002</v>
      </c>
      <c r="E63" s="46">
        <f t="shared" si="1"/>
        <v>2825.6920631500002</v>
      </c>
      <c r="F63" s="46">
        <f t="shared" si="2"/>
        <v>2450.45206315</v>
      </c>
      <c r="G63" s="46">
        <f t="shared" si="3"/>
        <v>2929.64206315</v>
      </c>
      <c r="H63" s="46">
        <f t="shared" si="4"/>
        <v>2929.64206315</v>
      </c>
      <c r="I63" s="46">
        <f t="shared" si="5"/>
        <v>2554.4020631499998</v>
      </c>
      <c r="J63" s="46">
        <f t="shared" si="6"/>
        <v>3251.3320631500001</v>
      </c>
      <c r="K63" s="46">
        <f t="shared" si="7"/>
        <v>3251.3320631500001</v>
      </c>
      <c r="L63" s="46">
        <f t="shared" si="8"/>
        <v>2876.0920631499998</v>
      </c>
      <c r="M63" s="46">
        <f t="shared" si="9"/>
        <v>3325.4020631500002</v>
      </c>
      <c r="N63" s="46">
        <f t="shared" si="10"/>
        <v>3325.4020631500002</v>
      </c>
      <c r="O63" s="46">
        <f t="shared" si="11"/>
        <v>2950.16206315</v>
      </c>
      <c r="P63" s="46">
        <f>'Данные ком.оператора'!C58</f>
        <v>2167.5100404499999</v>
      </c>
    </row>
    <row r="64" spans="2:16" s="32" customFormat="1" ht="15.75" x14ac:dyDescent="0.25">
      <c r="B64" s="34">
        <f>'Данные ком.оператора'!A59</f>
        <v>45444</v>
      </c>
      <c r="C64" s="6">
        <v>17</v>
      </c>
      <c r="D64" s="46">
        <f t="shared" si="0"/>
        <v>2844.5955318400001</v>
      </c>
      <c r="E64" s="46">
        <f t="shared" si="1"/>
        <v>2844.5955318400001</v>
      </c>
      <c r="F64" s="46">
        <f t="shared" si="2"/>
        <v>2469.3555318399999</v>
      </c>
      <c r="G64" s="46">
        <f t="shared" si="3"/>
        <v>2948.54553184</v>
      </c>
      <c r="H64" s="46">
        <f t="shared" si="4"/>
        <v>2948.54553184</v>
      </c>
      <c r="I64" s="46">
        <f t="shared" si="5"/>
        <v>2573.3055318399997</v>
      </c>
      <c r="J64" s="46">
        <f t="shared" si="6"/>
        <v>3270.23553184</v>
      </c>
      <c r="K64" s="46">
        <f t="shared" si="7"/>
        <v>3270.23553184</v>
      </c>
      <c r="L64" s="46">
        <f t="shared" si="8"/>
        <v>2894.9955318399998</v>
      </c>
      <c r="M64" s="46">
        <f t="shared" si="9"/>
        <v>3344.3055318400002</v>
      </c>
      <c r="N64" s="46">
        <f t="shared" si="10"/>
        <v>3344.3055318400002</v>
      </c>
      <c r="O64" s="46">
        <f t="shared" si="11"/>
        <v>2969.0655318399999</v>
      </c>
      <c r="P64" s="46">
        <f>'Данные ком.оператора'!C59</f>
        <v>2186.4135091399999</v>
      </c>
    </row>
    <row r="65" spans="2:16" s="32" customFormat="1" ht="15.75" x14ac:dyDescent="0.25">
      <c r="B65" s="34">
        <f>'Данные ком.оператора'!A60</f>
        <v>45444</v>
      </c>
      <c r="C65" s="6">
        <v>18</v>
      </c>
      <c r="D65" s="46">
        <f t="shared" si="0"/>
        <v>2854.7096595500002</v>
      </c>
      <c r="E65" s="46">
        <f t="shared" si="1"/>
        <v>2854.7096595500002</v>
      </c>
      <c r="F65" s="46">
        <f t="shared" si="2"/>
        <v>2479.46965955</v>
      </c>
      <c r="G65" s="46">
        <f t="shared" si="3"/>
        <v>2958.65965955</v>
      </c>
      <c r="H65" s="46">
        <f t="shared" si="4"/>
        <v>2958.65965955</v>
      </c>
      <c r="I65" s="46">
        <f t="shared" si="5"/>
        <v>2583.4196595499998</v>
      </c>
      <c r="J65" s="46">
        <f t="shared" si="6"/>
        <v>3280.3496595500001</v>
      </c>
      <c r="K65" s="46">
        <f t="shared" si="7"/>
        <v>3280.3496595500001</v>
      </c>
      <c r="L65" s="46">
        <f t="shared" si="8"/>
        <v>2905.1096595499998</v>
      </c>
      <c r="M65" s="46">
        <f t="shared" si="9"/>
        <v>3354.4196595500002</v>
      </c>
      <c r="N65" s="46">
        <f t="shared" si="10"/>
        <v>3354.4196595500002</v>
      </c>
      <c r="O65" s="46">
        <f t="shared" si="11"/>
        <v>2979.17965955</v>
      </c>
      <c r="P65" s="46">
        <f>'Данные ком.оператора'!C60</f>
        <v>2196.5276368499999</v>
      </c>
    </row>
    <row r="66" spans="2:16" s="32" customFormat="1" ht="15.75" x14ac:dyDescent="0.25">
      <c r="B66" s="34">
        <f>'Данные ком.оператора'!A61</f>
        <v>45444</v>
      </c>
      <c r="C66" s="6">
        <v>19</v>
      </c>
      <c r="D66" s="46">
        <f t="shared" si="0"/>
        <v>2821.2790824100002</v>
      </c>
      <c r="E66" s="46">
        <f t="shared" si="1"/>
        <v>2821.2790824100002</v>
      </c>
      <c r="F66" s="46">
        <f t="shared" si="2"/>
        <v>2446.03908241</v>
      </c>
      <c r="G66" s="46">
        <f t="shared" si="3"/>
        <v>2925.22908241</v>
      </c>
      <c r="H66" s="46">
        <f t="shared" si="4"/>
        <v>2925.22908241</v>
      </c>
      <c r="I66" s="46">
        <f t="shared" si="5"/>
        <v>2549.9890824099998</v>
      </c>
      <c r="J66" s="46">
        <f t="shared" si="6"/>
        <v>3246.9190824100001</v>
      </c>
      <c r="K66" s="46">
        <f t="shared" si="7"/>
        <v>3246.9190824100001</v>
      </c>
      <c r="L66" s="46">
        <f t="shared" si="8"/>
        <v>2871.6790824099999</v>
      </c>
      <c r="M66" s="46">
        <f t="shared" si="9"/>
        <v>3320.9890824100003</v>
      </c>
      <c r="N66" s="46">
        <f t="shared" si="10"/>
        <v>3320.9890824100003</v>
      </c>
      <c r="O66" s="46">
        <f t="shared" si="11"/>
        <v>2945.74908241</v>
      </c>
      <c r="P66" s="46">
        <f>'Данные ком.оператора'!C61</f>
        <v>2163.0970597099999</v>
      </c>
    </row>
    <row r="67" spans="2:16" s="32" customFormat="1" ht="15.75" x14ac:dyDescent="0.25">
      <c r="B67" s="34">
        <f>'Данные ком.оператора'!A62</f>
        <v>45444</v>
      </c>
      <c r="C67" s="6">
        <v>20</v>
      </c>
      <c r="D67" s="46">
        <f t="shared" si="0"/>
        <v>2800.9537112200005</v>
      </c>
      <c r="E67" s="46">
        <f t="shared" si="1"/>
        <v>2800.9537112200005</v>
      </c>
      <c r="F67" s="46">
        <f t="shared" si="2"/>
        <v>2425.7137112200003</v>
      </c>
      <c r="G67" s="46">
        <f t="shared" si="3"/>
        <v>2904.9037112200003</v>
      </c>
      <c r="H67" s="46">
        <f t="shared" si="4"/>
        <v>2904.9037112200003</v>
      </c>
      <c r="I67" s="46">
        <f t="shared" si="5"/>
        <v>2529.6637112200001</v>
      </c>
      <c r="J67" s="46">
        <f t="shared" si="6"/>
        <v>3226.5937112200004</v>
      </c>
      <c r="K67" s="46">
        <f t="shared" si="7"/>
        <v>3226.5937112200004</v>
      </c>
      <c r="L67" s="46">
        <f t="shared" si="8"/>
        <v>2851.3537112200002</v>
      </c>
      <c r="M67" s="46">
        <f t="shared" si="9"/>
        <v>3300.6637112200006</v>
      </c>
      <c r="N67" s="46">
        <f t="shared" si="10"/>
        <v>3300.6637112200006</v>
      </c>
      <c r="O67" s="46">
        <f t="shared" si="11"/>
        <v>2925.4237112200003</v>
      </c>
      <c r="P67" s="46">
        <f>'Данные ком.оператора'!C62</f>
        <v>2142.7716885200002</v>
      </c>
    </row>
    <row r="68" spans="2:16" s="32" customFormat="1" ht="15.75" x14ac:dyDescent="0.25">
      <c r="B68" s="34">
        <f>'Данные ком.оператора'!A63</f>
        <v>45444</v>
      </c>
      <c r="C68" s="6">
        <v>21</v>
      </c>
      <c r="D68" s="46">
        <f t="shared" si="0"/>
        <v>2817.4848064700004</v>
      </c>
      <c r="E68" s="46">
        <f t="shared" si="1"/>
        <v>2817.4848064700004</v>
      </c>
      <c r="F68" s="46">
        <f t="shared" si="2"/>
        <v>2442.2448064700002</v>
      </c>
      <c r="G68" s="46">
        <f t="shared" si="3"/>
        <v>2921.4348064700002</v>
      </c>
      <c r="H68" s="46">
        <f t="shared" si="4"/>
        <v>2921.4348064700002</v>
      </c>
      <c r="I68" s="46">
        <f t="shared" si="5"/>
        <v>2546.19480647</v>
      </c>
      <c r="J68" s="46">
        <f t="shared" si="6"/>
        <v>3243.1248064700003</v>
      </c>
      <c r="K68" s="46">
        <f t="shared" si="7"/>
        <v>3243.1248064700003</v>
      </c>
      <c r="L68" s="46">
        <f t="shared" si="8"/>
        <v>2867.8848064700001</v>
      </c>
      <c r="M68" s="46">
        <f t="shared" si="9"/>
        <v>3317.1948064700005</v>
      </c>
      <c r="N68" s="46">
        <f t="shared" si="10"/>
        <v>3317.1948064700005</v>
      </c>
      <c r="O68" s="46">
        <f t="shared" si="11"/>
        <v>2941.9548064700002</v>
      </c>
      <c r="P68" s="46">
        <f>'Данные ком.оператора'!C63</f>
        <v>2159.3027837700001</v>
      </c>
    </row>
    <row r="69" spans="2:16" s="32" customFormat="1" ht="15.75" x14ac:dyDescent="0.25">
      <c r="B69" s="34">
        <f>'Данные ком.оператора'!A64</f>
        <v>45444</v>
      </c>
      <c r="C69" s="6">
        <v>22</v>
      </c>
      <c r="D69" s="46">
        <f t="shared" si="0"/>
        <v>2837.1187223000002</v>
      </c>
      <c r="E69" s="46">
        <f t="shared" si="1"/>
        <v>2837.1187223000002</v>
      </c>
      <c r="F69" s="46">
        <f t="shared" si="2"/>
        <v>2461.8787222999999</v>
      </c>
      <c r="G69" s="46">
        <f t="shared" si="3"/>
        <v>2941.0687223</v>
      </c>
      <c r="H69" s="46">
        <f t="shared" si="4"/>
        <v>2941.0687223</v>
      </c>
      <c r="I69" s="46">
        <f t="shared" si="5"/>
        <v>2565.8287222999998</v>
      </c>
      <c r="J69" s="46">
        <f t="shared" si="6"/>
        <v>3262.7587223</v>
      </c>
      <c r="K69" s="46">
        <f t="shared" si="7"/>
        <v>3262.7587223</v>
      </c>
      <c r="L69" s="46">
        <f t="shared" si="8"/>
        <v>2887.5187222999998</v>
      </c>
      <c r="M69" s="46">
        <f t="shared" si="9"/>
        <v>3336.8287223000002</v>
      </c>
      <c r="N69" s="46">
        <f t="shared" si="10"/>
        <v>3336.8287223000002</v>
      </c>
      <c r="O69" s="46">
        <f t="shared" si="11"/>
        <v>2961.5887223</v>
      </c>
      <c r="P69" s="46">
        <f>'Данные ком.оператора'!C64</f>
        <v>2178.9366995999999</v>
      </c>
    </row>
    <row r="70" spans="2:16" s="32" customFormat="1" ht="15.75" x14ac:dyDescent="0.25">
      <c r="B70" s="34">
        <f>'Данные ком.оператора'!A65</f>
        <v>45444</v>
      </c>
      <c r="C70" s="6">
        <v>23</v>
      </c>
      <c r="D70" s="46">
        <f t="shared" si="0"/>
        <v>2790.7422431500004</v>
      </c>
      <c r="E70" s="46">
        <f t="shared" si="1"/>
        <v>2790.7422431500004</v>
      </c>
      <c r="F70" s="46">
        <f t="shared" si="2"/>
        <v>2415.5022431500001</v>
      </c>
      <c r="G70" s="46">
        <f t="shared" si="3"/>
        <v>2894.6922431500002</v>
      </c>
      <c r="H70" s="46">
        <f t="shared" si="4"/>
        <v>2894.6922431500002</v>
      </c>
      <c r="I70" s="46">
        <f t="shared" si="5"/>
        <v>2519.45224315</v>
      </c>
      <c r="J70" s="46">
        <f t="shared" si="6"/>
        <v>3216.3822431500002</v>
      </c>
      <c r="K70" s="46">
        <f t="shared" si="7"/>
        <v>3216.3822431500002</v>
      </c>
      <c r="L70" s="46">
        <f t="shared" si="8"/>
        <v>2841.14224315</v>
      </c>
      <c r="M70" s="46">
        <f t="shared" si="9"/>
        <v>3290.4522431500004</v>
      </c>
      <c r="N70" s="46">
        <f t="shared" si="10"/>
        <v>3290.4522431500004</v>
      </c>
      <c r="O70" s="46">
        <f t="shared" si="11"/>
        <v>2915.2122431500002</v>
      </c>
      <c r="P70" s="46">
        <f>'Данные ком.оператора'!C65</f>
        <v>2132.5602204500001</v>
      </c>
    </row>
    <row r="71" spans="2:16" s="32" customFormat="1" ht="15.75" x14ac:dyDescent="0.25">
      <c r="B71" s="34">
        <f>'Данные ком.оператора'!A66</f>
        <v>45444</v>
      </c>
      <c r="C71" s="6">
        <v>24</v>
      </c>
      <c r="D71" s="46">
        <f t="shared" si="0"/>
        <v>2828.4591805200002</v>
      </c>
      <c r="E71" s="46">
        <f t="shared" si="1"/>
        <v>2828.4591805200002</v>
      </c>
      <c r="F71" s="46">
        <f t="shared" si="2"/>
        <v>2453.21918052</v>
      </c>
      <c r="G71" s="46">
        <f t="shared" si="3"/>
        <v>2932.4091805200001</v>
      </c>
      <c r="H71" s="46">
        <f t="shared" si="4"/>
        <v>2932.4091805200001</v>
      </c>
      <c r="I71" s="46">
        <f t="shared" si="5"/>
        <v>2557.1691805199998</v>
      </c>
      <c r="J71" s="46">
        <f t="shared" si="6"/>
        <v>3254.0991805200001</v>
      </c>
      <c r="K71" s="46">
        <f t="shared" si="7"/>
        <v>3254.0991805200001</v>
      </c>
      <c r="L71" s="46">
        <f t="shared" si="8"/>
        <v>2878.8591805199999</v>
      </c>
      <c r="M71" s="46">
        <f t="shared" si="9"/>
        <v>3328.1691805200003</v>
      </c>
      <c r="N71" s="46">
        <f t="shared" si="10"/>
        <v>3328.1691805200003</v>
      </c>
      <c r="O71" s="46">
        <f t="shared" si="11"/>
        <v>2952.92918052</v>
      </c>
      <c r="P71" s="46">
        <f>'Данные ком.оператора'!C66</f>
        <v>2170.27715782</v>
      </c>
    </row>
    <row r="72" spans="2:16" ht="15.75" x14ac:dyDescent="0.25">
      <c r="B72" s="34">
        <f>'Данные ком.оператора'!A67</f>
        <v>45445</v>
      </c>
      <c r="C72" s="6">
        <v>1</v>
      </c>
      <c r="D72" s="46">
        <f t="shared" si="0"/>
        <v>2871.2146257800005</v>
      </c>
      <c r="E72" s="46">
        <f t="shared" si="1"/>
        <v>2871.2146257800005</v>
      </c>
      <c r="F72" s="46">
        <f t="shared" si="2"/>
        <v>2495.9746257800002</v>
      </c>
      <c r="G72" s="46">
        <f t="shared" si="3"/>
        <v>2975.1646257800003</v>
      </c>
      <c r="H72" s="46">
        <f t="shared" si="4"/>
        <v>2975.1646257800003</v>
      </c>
      <c r="I72" s="46">
        <f t="shared" si="5"/>
        <v>2599.92462578</v>
      </c>
      <c r="J72" s="46">
        <f t="shared" si="6"/>
        <v>3296.8546257800003</v>
      </c>
      <c r="K72" s="46">
        <f t="shared" si="7"/>
        <v>3296.8546257800003</v>
      </c>
      <c r="L72" s="46">
        <f t="shared" si="8"/>
        <v>2921.6146257800001</v>
      </c>
      <c r="M72" s="46">
        <f t="shared" si="9"/>
        <v>3370.9246257800005</v>
      </c>
      <c r="N72" s="46">
        <f t="shared" si="10"/>
        <v>3370.9246257800005</v>
      </c>
      <c r="O72" s="46">
        <f t="shared" si="11"/>
        <v>2995.6846257800003</v>
      </c>
      <c r="P72" s="46">
        <f>'Данные ком.оператора'!C67</f>
        <v>2213.0326030800002</v>
      </c>
    </row>
    <row r="73" spans="2:16" ht="15.75" x14ac:dyDescent="0.25">
      <c r="B73" s="34">
        <f>'Данные ком.оператора'!A68</f>
        <v>45445</v>
      </c>
      <c r="C73" s="6">
        <v>2</v>
      </c>
      <c r="D73" s="46">
        <f t="shared" si="0"/>
        <v>2936.3416388300002</v>
      </c>
      <c r="E73" s="46">
        <f t="shared" si="1"/>
        <v>2936.3416388300002</v>
      </c>
      <c r="F73" s="46">
        <f t="shared" si="2"/>
        <v>2561.10163883</v>
      </c>
      <c r="G73" s="46">
        <f t="shared" si="3"/>
        <v>3040.29163883</v>
      </c>
      <c r="H73" s="46">
        <f t="shared" si="4"/>
        <v>3040.29163883</v>
      </c>
      <c r="I73" s="46">
        <f t="shared" si="5"/>
        <v>2665.0516388299998</v>
      </c>
      <c r="J73" s="46">
        <f t="shared" si="6"/>
        <v>3361.9816388300001</v>
      </c>
      <c r="K73" s="46">
        <f t="shared" si="7"/>
        <v>3361.9816388300001</v>
      </c>
      <c r="L73" s="46">
        <f t="shared" si="8"/>
        <v>2986.7416388299998</v>
      </c>
      <c r="M73" s="46">
        <f t="shared" si="9"/>
        <v>3436.0516388300002</v>
      </c>
      <c r="N73" s="46">
        <f t="shared" si="10"/>
        <v>3436.0516388300002</v>
      </c>
      <c r="O73" s="46">
        <f t="shared" si="11"/>
        <v>3060.81163883</v>
      </c>
      <c r="P73" s="46">
        <f>'Данные ком.оператора'!C68</f>
        <v>2278.1596161299999</v>
      </c>
    </row>
    <row r="74" spans="2:16" ht="15.75" x14ac:dyDescent="0.25">
      <c r="B74" s="34">
        <f>'Данные ком.оператора'!A69</f>
        <v>45445</v>
      </c>
      <c r="C74" s="6">
        <v>3</v>
      </c>
      <c r="D74" s="46">
        <f t="shared" si="0"/>
        <v>2931.6474882800003</v>
      </c>
      <c r="E74" s="46">
        <f t="shared" si="1"/>
        <v>2931.6474882800003</v>
      </c>
      <c r="F74" s="46">
        <f t="shared" si="2"/>
        <v>2556.4074882800001</v>
      </c>
      <c r="G74" s="46">
        <f t="shared" si="3"/>
        <v>3035.5974882800001</v>
      </c>
      <c r="H74" s="46">
        <f t="shared" si="4"/>
        <v>3035.5974882800001</v>
      </c>
      <c r="I74" s="46">
        <f t="shared" si="5"/>
        <v>2660.3574882799999</v>
      </c>
      <c r="J74" s="46">
        <f t="shared" si="6"/>
        <v>3357.2874882800002</v>
      </c>
      <c r="K74" s="46">
        <f t="shared" si="7"/>
        <v>3357.2874882800002</v>
      </c>
      <c r="L74" s="46">
        <f t="shared" si="8"/>
        <v>2982.0474882799999</v>
      </c>
      <c r="M74" s="46">
        <f t="shared" si="9"/>
        <v>3431.3574882800003</v>
      </c>
      <c r="N74" s="46">
        <f t="shared" si="10"/>
        <v>3431.3574882800003</v>
      </c>
      <c r="O74" s="46">
        <f t="shared" si="11"/>
        <v>3056.1174882800001</v>
      </c>
      <c r="P74" s="46">
        <f>'Данные ком.оператора'!C69</f>
        <v>2273.46546558</v>
      </c>
    </row>
    <row r="75" spans="2:16" ht="15.75" x14ac:dyDescent="0.25">
      <c r="B75" s="34">
        <f>'Данные ком.оператора'!A70</f>
        <v>45445</v>
      </c>
      <c r="C75" s="6">
        <v>4</v>
      </c>
      <c r="D75" s="46">
        <f t="shared" si="0"/>
        <v>2957.5087396300005</v>
      </c>
      <c r="E75" s="46">
        <f t="shared" si="1"/>
        <v>2957.5087396300005</v>
      </c>
      <c r="F75" s="46">
        <f t="shared" si="2"/>
        <v>2582.2687396300003</v>
      </c>
      <c r="G75" s="46">
        <f t="shared" si="3"/>
        <v>3061.4587396300003</v>
      </c>
      <c r="H75" s="46">
        <f t="shared" si="4"/>
        <v>3061.4587396300003</v>
      </c>
      <c r="I75" s="46">
        <f t="shared" si="5"/>
        <v>2686.2187396300001</v>
      </c>
      <c r="J75" s="46">
        <f t="shared" si="6"/>
        <v>3383.1487396300004</v>
      </c>
      <c r="K75" s="46">
        <f t="shared" si="7"/>
        <v>3383.1487396300004</v>
      </c>
      <c r="L75" s="46">
        <f t="shared" si="8"/>
        <v>3007.9087396300001</v>
      </c>
      <c r="M75" s="46">
        <f t="shared" si="9"/>
        <v>3457.2187396300005</v>
      </c>
      <c r="N75" s="46">
        <f t="shared" si="10"/>
        <v>3457.2187396300005</v>
      </c>
      <c r="O75" s="46">
        <f t="shared" si="11"/>
        <v>3081.9787396300003</v>
      </c>
      <c r="P75" s="46">
        <f>'Данные ком.оператора'!C70</f>
        <v>2299.3267169300002</v>
      </c>
    </row>
    <row r="76" spans="2:16" ht="15.75" x14ac:dyDescent="0.25">
      <c r="B76" s="34">
        <f>'Данные ком.оператора'!A71</f>
        <v>45445</v>
      </c>
      <c r="C76" s="6">
        <v>5</v>
      </c>
      <c r="D76" s="46">
        <f t="shared" si="0"/>
        <v>2920.7791836800002</v>
      </c>
      <c r="E76" s="46">
        <f t="shared" si="1"/>
        <v>2920.7791836800002</v>
      </c>
      <c r="F76" s="46">
        <f t="shared" si="2"/>
        <v>2545.53918368</v>
      </c>
      <c r="G76" s="46">
        <f t="shared" si="3"/>
        <v>3024.72918368</v>
      </c>
      <c r="H76" s="46">
        <f t="shared" si="4"/>
        <v>3024.72918368</v>
      </c>
      <c r="I76" s="46">
        <f t="shared" si="5"/>
        <v>2649.4891836799998</v>
      </c>
      <c r="J76" s="46">
        <f t="shared" si="6"/>
        <v>3346.4191836800001</v>
      </c>
      <c r="K76" s="46">
        <f t="shared" si="7"/>
        <v>3346.4191836800001</v>
      </c>
      <c r="L76" s="46">
        <f t="shared" si="8"/>
        <v>2971.1791836799998</v>
      </c>
      <c r="M76" s="46">
        <f t="shared" si="9"/>
        <v>3420.4891836800002</v>
      </c>
      <c r="N76" s="46">
        <f t="shared" si="10"/>
        <v>3420.4891836800002</v>
      </c>
      <c r="O76" s="46">
        <f t="shared" si="11"/>
        <v>3045.24918368</v>
      </c>
      <c r="P76" s="46">
        <f>'Данные ком.оператора'!C71</f>
        <v>2262.5971609799999</v>
      </c>
    </row>
    <row r="77" spans="2:16" ht="15.75" x14ac:dyDescent="0.25">
      <c r="B77" s="34">
        <f>'Данные ком.оператора'!A72</f>
        <v>45445</v>
      </c>
      <c r="C77" s="6">
        <v>6</v>
      </c>
      <c r="D77" s="46">
        <f t="shared" si="0"/>
        <v>2937.1075905000002</v>
      </c>
      <c r="E77" s="46">
        <f t="shared" si="1"/>
        <v>2937.1075905000002</v>
      </c>
      <c r="F77" s="46">
        <f t="shared" si="2"/>
        <v>2561.8675905</v>
      </c>
      <c r="G77" s="46">
        <f t="shared" si="3"/>
        <v>3041.0575905000001</v>
      </c>
      <c r="H77" s="46">
        <f t="shared" si="4"/>
        <v>3041.0575905000001</v>
      </c>
      <c r="I77" s="46">
        <f t="shared" si="5"/>
        <v>2665.8175904999998</v>
      </c>
      <c r="J77" s="46">
        <f t="shared" si="6"/>
        <v>3362.7475905000001</v>
      </c>
      <c r="K77" s="46">
        <f t="shared" si="7"/>
        <v>3362.7475905000001</v>
      </c>
      <c r="L77" s="46">
        <f t="shared" si="8"/>
        <v>2987.5075904999999</v>
      </c>
      <c r="M77" s="46">
        <f t="shared" si="9"/>
        <v>3436.8175905000003</v>
      </c>
      <c r="N77" s="46">
        <f t="shared" si="10"/>
        <v>3436.8175905000003</v>
      </c>
      <c r="O77" s="46">
        <f t="shared" si="11"/>
        <v>3061.5775905</v>
      </c>
      <c r="P77" s="46">
        <f>'Данные ком.оператора'!C72</f>
        <v>2278.9255678</v>
      </c>
    </row>
    <row r="78" spans="2:16" ht="15.75" x14ac:dyDescent="0.25">
      <c r="B78" s="34">
        <f>'Данные ком.оператора'!A73</f>
        <v>45445</v>
      </c>
      <c r="C78" s="6">
        <v>7</v>
      </c>
      <c r="D78" s="46">
        <f t="shared" si="0"/>
        <v>2830.0956835600005</v>
      </c>
      <c r="E78" s="46">
        <f t="shared" si="1"/>
        <v>2830.0956835600005</v>
      </c>
      <c r="F78" s="46">
        <f t="shared" si="2"/>
        <v>2454.8556835600002</v>
      </c>
      <c r="G78" s="46">
        <f t="shared" si="3"/>
        <v>2934.0456835600003</v>
      </c>
      <c r="H78" s="46">
        <f t="shared" si="4"/>
        <v>2934.0456835600003</v>
      </c>
      <c r="I78" s="46">
        <f t="shared" si="5"/>
        <v>2558.80568356</v>
      </c>
      <c r="J78" s="46">
        <f t="shared" si="6"/>
        <v>3255.7356835600003</v>
      </c>
      <c r="K78" s="46">
        <f t="shared" si="7"/>
        <v>3255.7356835600003</v>
      </c>
      <c r="L78" s="46">
        <f t="shared" si="8"/>
        <v>2880.4956835600001</v>
      </c>
      <c r="M78" s="46">
        <f t="shared" si="9"/>
        <v>3329.8056835600005</v>
      </c>
      <c r="N78" s="46">
        <f t="shared" si="10"/>
        <v>3329.8056835600005</v>
      </c>
      <c r="O78" s="46">
        <f t="shared" si="11"/>
        <v>2954.5656835600003</v>
      </c>
      <c r="P78" s="46">
        <f>'Данные ком.оператора'!C73</f>
        <v>2171.9136608600002</v>
      </c>
    </row>
    <row r="79" spans="2:16" ht="15.75" x14ac:dyDescent="0.25">
      <c r="B79" s="34">
        <f>'Данные ком.оператора'!A74</f>
        <v>45445</v>
      </c>
      <c r="C79" s="6">
        <v>8</v>
      </c>
      <c r="D79" s="46">
        <f t="shared" si="0"/>
        <v>2878.7364033600002</v>
      </c>
      <c r="E79" s="46">
        <f t="shared" si="1"/>
        <v>2878.7364033600002</v>
      </c>
      <c r="F79" s="46">
        <f t="shared" si="2"/>
        <v>2503.4964033599999</v>
      </c>
      <c r="G79" s="46">
        <f t="shared" si="3"/>
        <v>2982.68640336</v>
      </c>
      <c r="H79" s="46">
        <f t="shared" si="4"/>
        <v>2982.68640336</v>
      </c>
      <c r="I79" s="46">
        <f t="shared" si="5"/>
        <v>2607.4464033599997</v>
      </c>
      <c r="J79" s="46">
        <f t="shared" si="6"/>
        <v>3304.37640336</v>
      </c>
      <c r="K79" s="46">
        <f t="shared" si="7"/>
        <v>3304.37640336</v>
      </c>
      <c r="L79" s="46">
        <f t="shared" si="8"/>
        <v>2929.1364033599998</v>
      </c>
      <c r="M79" s="46">
        <f t="shared" si="9"/>
        <v>3378.4464033600002</v>
      </c>
      <c r="N79" s="46">
        <f t="shared" si="10"/>
        <v>3378.4464033600002</v>
      </c>
      <c r="O79" s="46">
        <f t="shared" si="11"/>
        <v>3003.20640336</v>
      </c>
      <c r="P79" s="46">
        <f>'Данные ком.оператора'!C74</f>
        <v>2220.5543806599999</v>
      </c>
    </row>
    <row r="80" spans="2:16" ht="15.75" x14ac:dyDescent="0.25">
      <c r="B80" s="34">
        <f>'Данные ком.оператора'!A75</f>
        <v>45445</v>
      </c>
      <c r="C80" s="6">
        <v>9</v>
      </c>
      <c r="D80" s="46">
        <f t="shared" si="0"/>
        <v>2854.5630067700004</v>
      </c>
      <c r="E80" s="46">
        <f t="shared" si="1"/>
        <v>2854.5630067700004</v>
      </c>
      <c r="F80" s="46">
        <f t="shared" si="2"/>
        <v>2479.3230067700001</v>
      </c>
      <c r="G80" s="46">
        <f t="shared" si="3"/>
        <v>2958.5130067700002</v>
      </c>
      <c r="H80" s="46">
        <f t="shared" si="4"/>
        <v>2958.5130067700002</v>
      </c>
      <c r="I80" s="46">
        <f t="shared" si="5"/>
        <v>2583.2730067699999</v>
      </c>
      <c r="J80" s="46">
        <f t="shared" si="6"/>
        <v>3280.2030067700002</v>
      </c>
      <c r="K80" s="46">
        <f t="shared" si="7"/>
        <v>3280.2030067700002</v>
      </c>
      <c r="L80" s="46">
        <f t="shared" si="8"/>
        <v>2904.96300677</v>
      </c>
      <c r="M80" s="46">
        <f t="shared" si="9"/>
        <v>3354.2730067700004</v>
      </c>
      <c r="N80" s="46">
        <f t="shared" si="10"/>
        <v>3354.2730067700004</v>
      </c>
      <c r="O80" s="46">
        <f t="shared" si="11"/>
        <v>2979.0330067700002</v>
      </c>
      <c r="P80" s="46">
        <f>'Данные ком.оператора'!C75</f>
        <v>2196.3809840700001</v>
      </c>
    </row>
    <row r="81" spans="2:16" ht="15.75" x14ac:dyDescent="0.25">
      <c r="B81" s="34">
        <f>'Данные ком.оператора'!A76</f>
        <v>45445</v>
      </c>
      <c r="C81" s="6">
        <v>10</v>
      </c>
      <c r="D81" s="46">
        <f t="shared" si="0"/>
        <v>2866.6615037300003</v>
      </c>
      <c r="E81" s="46">
        <f t="shared" si="1"/>
        <v>2866.6615037300003</v>
      </c>
      <c r="F81" s="46">
        <f t="shared" si="2"/>
        <v>2491.42150373</v>
      </c>
      <c r="G81" s="46">
        <f t="shared" si="3"/>
        <v>2970.6115037300001</v>
      </c>
      <c r="H81" s="46">
        <f t="shared" si="4"/>
        <v>2970.6115037300001</v>
      </c>
      <c r="I81" s="46">
        <f t="shared" si="5"/>
        <v>2595.3715037299999</v>
      </c>
      <c r="J81" s="46">
        <f t="shared" si="6"/>
        <v>3292.3015037300001</v>
      </c>
      <c r="K81" s="46">
        <f t="shared" si="7"/>
        <v>3292.3015037300001</v>
      </c>
      <c r="L81" s="46">
        <f t="shared" si="8"/>
        <v>2917.0615037299999</v>
      </c>
      <c r="M81" s="46">
        <f t="shared" si="9"/>
        <v>3366.3715037300003</v>
      </c>
      <c r="N81" s="46">
        <f t="shared" si="10"/>
        <v>3366.3715037300003</v>
      </c>
      <c r="O81" s="46">
        <f t="shared" si="11"/>
        <v>2991.1315037300001</v>
      </c>
      <c r="P81" s="46">
        <f>'Данные ком.оператора'!C76</f>
        <v>2208.47948103</v>
      </c>
    </row>
    <row r="82" spans="2:16" ht="15.75" x14ac:dyDescent="0.25">
      <c r="B82" s="34">
        <f>'Данные ком.оператора'!A77</f>
        <v>45445</v>
      </c>
      <c r="C82" s="6">
        <v>11</v>
      </c>
      <c r="D82" s="46">
        <f t="shared" si="0"/>
        <v>2886.4739612500002</v>
      </c>
      <c r="E82" s="46">
        <f t="shared" si="1"/>
        <v>2886.4739612500002</v>
      </c>
      <c r="F82" s="46">
        <f t="shared" si="2"/>
        <v>2511.23396125</v>
      </c>
      <c r="G82" s="46">
        <f t="shared" si="3"/>
        <v>2990.42396125</v>
      </c>
      <c r="H82" s="46">
        <f t="shared" si="4"/>
        <v>2990.42396125</v>
      </c>
      <c r="I82" s="46">
        <f t="shared" si="5"/>
        <v>2615.1839612499998</v>
      </c>
      <c r="J82" s="46">
        <f t="shared" si="6"/>
        <v>3312.1139612500001</v>
      </c>
      <c r="K82" s="46">
        <f t="shared" si="7"/>
        <v>3312.1139612500001</v>
      </c>
      <c r="L82" s="46">
        <f t="shared" si="8"/>
        <v>2936.8739612499999</v>
      </c>
      <c r="M82" s="46">
        <f t="shared" si="9"/>
        <v>3386.1839612500003</v>
      </c>
      <c r="N82" s="46">
        <f t="shared" si="10"/>
        <v>3386.1839612500003</v>
      </c>
      <c r="O82" s="46">
        <f t="shared" si="11"/>
        <v>3010.94396125</v>
      </c>
      <c r="P82" s="46">
        <f>'Данные ком.оператора'!C77</f>
        <v>2228.2919385499999</v>
      </c>
    </row>
    <row r="83" spans="2:16" ht="15.75" x14ac:dyDescent="0.25">
      <c r="B83" s="34">
        <f>'Данные ком.оператора'!A78</f>
        <v>45445</v>
      </c>
      <c r="C83" s="6">
        <v>12</v>
      </c>
      <c r="D83" s="46">
        <f t="shared" si="0"/>
        <v>2888.0925845600004</v>
      </c>
      <c r="E83" s="46">
        <f t="shared" si="1"/>
        <v>2888.0925845600004</v>
      </c>
      <c r="F83" s="46">
        <f t="shared" si="2"/>
        <v>2512.8525845600002</v>
      </c>
      <c r="G83" s="46">
        <f t="shared" si="3"/>
        <v>2992.0425845600003</v>
      </c>
      <c r="H83" s="46">
        <f t="shared" si="4"/>
        <v>2992.0425845600003</v>
      </c>
      <c r="I83" s="46">
        <f t="shared" si="5"/>
        <v>2616.80258456</v>
      </c>
      <c r="J83" s="46">
        <f t="shared" si="6"/>
        <v>3313.7325845600003</v>
      </c>
      <c r="K83" s="46">
        <f t="shared" si="7"/>
        <v>3313.7325845600003</v>
      </c>
      <c r="L83" s="46">
        <f t="shared" si="8"/>
        <v>2938.4925845600001</v>
      </c>
      <c r="M83" s="46">
        <f t="shared" si="9"/>
        <v>3387.8025845600005</v>
      </c>
      <c r="N83" s="46">
        <f t="shared" si="10"/>
        <v>3387.8025845600005</v>
      </c>
      <c r="O83" s="46">
        <f t="shared" si="11"/>
        <v>3012.5625845600002</v>
      </c>
      <c r="P83" s="46">
        <f>'Данные ком.оператора'!C78</f>
        <v>2229.9105618600001</v>
      </c>
    </row>
    <row r="84" spans="2:16" ht="15.75" x14ac:dyDescent="0.25">
      <c r="B84" s="34">
        <f>'Данные ком.оператора'!A79</f>
        <v>45445</v>
      </c>
      <c r="C84" s="6">
        <v>13</v>
      </c>
      <c r="D84" s="46">
        <f t="shared" si="0"/>
        <v>2902.1589280700005</v>
      </c>
      <c r="E84" s="46">
        <f t="shared" si="1"/>
        <v>2902.1589280700005</v>
      </c>
      <c r="F84" s="46">
        <f t="shared" si="2"/>
        <v>2526.9189280700002</v>
      </c>
      <c r="G84" s="46">
        <f t="shared" si="3"/>
        <v>3006.1089280700003</v>
      </c>
      <c r="H84" s="46">
        <f t="shared" si="4"/>
        <v>3006.1089280700003</v>
      </c>
      <c r="I84" s="46">
        <f t="shared" si="5"/>
        <v>2630.86892807</v>
      </c>
      <c r="J84" s="46">
        <f t="shared" si="6"/>
        <v>3327.7989280700003</v>
      </c>
      <c r="K84" s="46">
        <f t="shared" si="7"/>
        <v>3327.7989280700003</v>
      </c>
      <c r="L84" s="46">
        <f t="shared" si="8"/>
        <v>2952.5589280700001</v>
      </c>
      <c r="M84" s="46">
        <f t="shared" si="9"/>
        <v>3401.8689280700005</v>
      </c>
      <c r="N84" s="46">
        <f t="shared" si="10"/>
        <v>3401.8689280700005</v>
      </c>
      <c r="O84" s="46">
        <f t="shared" si="11"/>
        <v>3026.6289280700003</v>
      </c>
      <c r="P84" s="46">
        <f>'Данные ком.оператора'!C79</f>
        <v>2243.9769053700002</v>
      </c>
    </row>
    <row r="85" spans="2:16" ht="15.75" x14ac:dyDescent="0.25">
      <c r="B85" s="34">
        <f>'Данные ком.оператора'!A80</f>
        <v>45445</v>
      </c>
      <c r="C85" s="6">
        <v>14</v>
      </c>
      <c r="D85" s="46">
        <f t="shared" si="0"/>
        <v>2912.0489819000004</v>
      </c>
      <c r="E85" s="46">
        <f t="shared" si="1"/>
        <v>2912.0489819000004</v>
      </c>
      <c r="F85" s="46">
        <f t="shared" si="2"/>
        <v>2536.8089819000002</v>
      </c>
      <c r="G85" s="46">
        <f t="shared" si="3"/>
        <v>3015.9989819000002</v>
      </c>
      <c r="H85" s="46">
        <f t="shared" si="4"/>
        <v>3015.9989819000002</v>
      </c>
      <c r="I85" s="46">
        <f t="shared" si="5"/>
        <v>2640.7589819</v>
      </c>
      <c r="J85" s="46">
        <f t="shared" si="6"/>
        <v>3337.6889819000003</v>
      </c>
      <c r="K85" s="46">
        <f t="shared" si="7"/>
        <v>3337.6889819000003</v>
      </c>
      <c r="L85" s="46">
        <f t="shared" si="8"/>
        <v>2962.4489819</v>
      </c>
      <c r="M85" s="46">
        <f t="shared" si="9"/>
        <v>3411.7589819000004</v>
      </c>
      <c r="N85" s="46">
        <f t="shared" si="10"/>
        <v>3411.7589819000004</v>
      </c>
      <c r="O85" s="46">
        <f t="shared" si="11"/>
        <v>3036.5189819000002</v>
      </c>
      <c r="P85" s="46">
        <f>'Данные ком.оператора'!C80</f>
        <v>2253.8669592000001</v>
      </c>
    </row>
    <row r="86" spans="2:16" ht="15.75" x14ac:dyDescent="0.25">
      <c r="B86" s="34">
        <f>'Данные ком.оператора'!A81</f>
        <v>45445</v>
      </c>
      <c r="C86" s="6">
        <v>15</v>
      </c>
      <c r="D86" s="46">
        <f t="shared" si="0"/>
        <v>2906.7709832800001</v>
      </c>
      <c r="E86" s="46">
        <f t="shared" si="1"/>
        <v>2906.7709832800001</v>
      </c>
      <c r="F86" s="46">
        <f t="shared" si="2"/>
        <v>2531.5309832799999</v>
      </c>
      <c r="G86" s="46">
        <f t="shared" si="3"/>
        <v>3010.7209832799999</v>
      </c>
      <c r="H86" s="46">
        <f t="shared" si="4"/>
        <v>3010.7209832799999</v>
      </c>
      <c r="I86" s="46">
        <f t="shared" si="5"/>
        <v>2635.4809832799997</v>
      </c>
      <c r="J86" s="46">
        <f t="shared" si="6"/>
        <v>3332.41098328</v>
      </c>
      <c r="K86" s="46">
        <f t="shared" si="7"/>
        <v>3332.41098328</v>
      </c>
      <c r="L86" s="46">
        <f t="shared" si="8"/>
        <v>2957.1709832799997</v>
      </c>
      <c r="M86" s="46">
        <f t="shared" si="9"/>
        <v>3406.4809832800001</v>
      </c>
      <c r="N86" s="46">
        <f t="shared" si="10"/>
        <v>3406.4809832800001</v>
      </c>
      <c r="O86" s="46">
        <f t="shared" si="11"/>
        <v>3031.2409832799999</v>
      </c>
      <c r="P86" s="46">
        <f>'Данные ком.оператора'!C81</f>
        <v>2248.5889605799998</v>
      </c>
    </row>
    <row r="87" spans="2:16" ht="15.75" x14ac:dyDescent="0.25">
      <c r="B87" s="34">
        <f>'Данные ком.оператора'!A82</f>
        <v>45445</v>
      </c>
      <c r="C87" s="6">
        <v>16</v>
      </c>
      <c r="D87" s="46">
        <f t="shared" si="0"/>
        <v>2909.6715938900002</v>
      </c>
      <c r="E87" s="46">
        <f t="shared" si="1"/>
        <v>2909.6715938900002</v>
      </c>
      <c r="F87" s="46">
        <f t="shared" si="2"/>
        <v>2534.4315938899999</v>
      </c>
      <c r="G87" s="46">
        <f t="shared" si="3"/>
        <v>3013.62159389</v>
      </c>
      <c r="H87" s="46">
        <f t="shared" si="4"/>
        <v>3013.62159389</v>
      </c>
      <c r="I87" s="46">
        <f t="shared" si="5"/>
        <v>2638.3815938899997</v>
      </c>
      <c r="J87" s="46">
        <f t="shared" si="6"/>
        <v>3335.31159389</v>
      </c>
      <c r="K87" s="46">
        <f t="shared" si="7"/>
        <v>3335.31159389</v>
      </c>
      <c r="L87" s="46">
        <f t="shared" si="8"/>
        <v>2960.0715938899998</v>
      </c>
      <c r="M87" s="46">
        <f t="shared" si="9"/>
        <v>3409.3815938900002</v>
      </c>
      <c r="N87" s="46">
        <f t="shared" si="10"/>
        <v>3409.3815938900002</v>
      </c>
      <c r="O87" s="46">
        <f t="shared" si="11"/>
        <v>3034.14159389</v>
      </c>
      <c r="P87" s="46">
        <f>'Данные ком.оператора'!C82</f>
        <v>2251.4895711899999</v>
      </c>
    </row>
    <row r="88" spans="2:16" ht="15.75" x14ac:dyDescent="0.25">
      <c r="B88" s="34">
        <f>'Данные ком.оператора'!A83</f>
        <v>45445</v>
      </c>
      <c r="C88" s="6">
        <v>17</v>
      </c>
      <c r="D88" s="46">
        <f t="shared" si="0"/>
        <v>2913.1887665600002</v>
      </c>
      <c r="E88" s="46">
        <f t="shared" si="1"/>
        <v>2913.1887665600002</v>
      </c>
      <c r="F88" s="46">
        <f t="shared" si="2"/>
        <v>2537.94876656</v>
      </c>
      <c r="G88" s="46">
        <f t="shared" si="3"/>
        <v>3017.13876656</v>
      </c>
      <c r="H88" s="46">
        <f t="shared" si="4"/>
        <v>3017.13876656</v>
      </c>
      <c r="I88" s="46">
        <f t="shared" si="5"/>
        <v>2641.8987665599998</v>
      </c>
      <c r="J88" s="46">
        <f t="shared" si="6"/>
        <v>3338.8287665600001</v>
      </c>
      <c r="K88" s="46">
        <f t="shared" si="7"/>
        <v>3338.8287665600001</v>
      </c>
      <c r="L88" s="46">
        <f t="shared" si="8"/>
        <v>2963.5887665599998</v>
      </c>
      <c r="M88" s="46">
        <f t="shared" si="9"/>
        <v>3412.8987665600002</v>
      </c>
      <c r="N88" s="46">
        <f t="shared" si="10"/>
        <v>3412.8987665600002</v>
      </c>
      <c r="O88" s="46">
        <f t="shared" si="11"/>
        <v>3037.65876656</v>
      </c>
      <c r="P88" s="46">
        <f>'Данные ком.оператора'!C83</f>
        <v>2255.0067438599999</v>
      </c>
    </row>
    <row r="89" spans="2:16" ht="15.75" x14ac:dyDescent="0.25">
      <c r="B89" s="34">
        <f>'Данные ком.оператора'!A84</f>
        <v>45445</v>
      </c>
      <c r="C89" s="6">
        <v>18</v>
      </c>
      <c r="D89" s="46">
        <f t="shared" si="0"/>
        <v>2911.4992047300002</v>
      </c>
      <c r="E89" s="46">
        <f t="shared" si="1"/>
        <v>2911.4992047300002</v>
      </c>
      <c r="F89" s="46">
        <f t="shared" si="2"/>
        <v>2536.25920473</v>
      </c>
      <c r="G89" s="46">
        <f t="shared" si="3"/>
        <v>3015.44920473</v>
      </c>
      <c r="H89" s="46">
        <f t="shared" si="4"/>
        <v>3015.44920473</v>
      </c>
      <c r="I89" s="46">
        <f t="shared" si="5"/>
        <v>2640.2092047299998</v>
      </c>
      <c r="J89" s="46">
        <f t="shared" si="6"/>
        <v>3337.1392047300001</v>
      </c>
      <c r="K89" s="46">
        <f t="shared" si="7"/>
        <v>3337.1392047300001</v>
      </c>
      <c r="L89" s="46">
        <f t="shared" si="8"/>
        <v>2961.8992047299998</v>
      </c>
      <c r="M89" s="46">
        <f t="shared" si="9"/>
        <v>3411.2092047300002</v>
      </c>
      <c r="N89" s="46">
        <f t="shared" si="10"/>
        <v>3411.2092047300002</v>
      </c>
      <c r="O89" s="46">
        <f t="shared" si="11"/>
        <v>3035.96920473</v>
      </c>
      <c r="P89" s="46">
        <f>'Данные ком.оператора'!C84</f>
        <v>2253.3171820299999</v>
      </c>
    </row>
    <row r="90" spans="2:16" ht="15.75" x14ac:dyDescent="0.25">
      <c r="B90" s="34">
        <f>'Данные ком.оператора'!A85</f>
        <v>45445</v>
      </c>
      <c r="C90" s="6">
        <v>19</v>
      </c>
      <c r="D90" s="46">
        <f t="shared" si="0"/>
        <v>2906.5551185900003</v>
      </c>
      <c r="E90" s="46">
        <f t="shared" si="1"/>
        <v>2906.5551185900003</v>
      </c>
      <c r="F90" s="46">
        <f t="shared" si="2"/>
        <v>2531.3151185900001</v>
      </c>
      <c r="G90" s="46">
        <f t="shared" si="3"/>
        <v>3010.5051185900002</v>
      </c>
      <c r="H90" s="46">
        <f t="shared" si="4"/>
        <v>3010.5051185900002</v>
      </c>
      <c r="I90" s="46">
        <f t="shared" si="5"/>
        <v>2635.2651185899999</v>
      </c>
      <c r="J90" s="46">
        <f t="shared" si="6"/>
        <v>3332.1951185900002</v>
      </c>
      <c r="K90" s="46">
        <f t="shared" si="7"/>
        <v>3332.1951185900002</v>
      </c>
      <c r="L90" s="46">
        <f t="shared" si="8"/>
        <v>2956.95511859</v>
      </c>
      <c r="M90" s="46">
        <f t="shared" si="9"/>
        <v>3406.2651185900004</v>
      </c>
      <c r="N90" s="46">
        <f t="shared" si="10"/>
        <v>3406.2651185900004</v>
      </c>
      <c r="O90" s="46">
        <f t="shared" si="11"/>
        <v>3031.0251185900001</v>
      </c>
      <c r="P90" s="46">
        <f>'Данные ком.оператора'!C85</f>
        <v>2248.3730958900001</v>
      </c>
    </row>
    <row r="91" spans="2:16" ht="15.75" x14ac:dyDescent="0.25">
      <c r="B91" s="34">
        <f>'Данные ком.оператора'!A86</f>
        <v>45445</v>
      </c>
      <c r="C91" s="6">
        <v>20</v>
      </c>
      <c r="D91" s="46">
        <f t="shared" si="0"/>
        <v>2879.1693180400002</v>
      </c>
      <c r="E91" s="46">
        <f t="shared" si="1"/>
        <v>2879.1693180400002</v>
      </c>
      <c r="F91" s="46">
        <f t="shared" si="2"/>
        <v>2503.92931804</v>
      </c>
      <c r="G91" s="46">
        <f t="shared" si="3"/>
        <v>2983.1193180400001</v>
      </c>
      <c r="H91" s="46">
        <f t="shared" si="4"/>
        <v>2983.1193180400001</v>
      </c>
      <c r="I91" s="46">
        <f t="shared" si="5"/>
        <v>2607.8793180399998</v>
      </c>
      <c r="J91" s="46">
        <f t="shared" si="6"/>
        <v>3304.8093180400001</v>
      </c>
      <c r="K91" s="46">
        <f t="shared" si="7"/>
        <v>3304.8093180400001</v>
      </c>
      <c r="L91" s="46">
        <f t="shared" si="8"/>
        <v>2929.5693180399999</v>
      </c>
      <c r="M91" s="46">
        <f t="shared" si="9"/>
        <v>3378.8793180400003</v>
      </c>
      <c r="N91" s="46">
        <f t="shared" si="10"/>
        <v>3378.8793180400003</v>
      </c>
      <c r="O91" s="46">
        <f t="shared" si="11"/>
        <v>3003.63931804</v>
      </c>
      <c r="P91" s="46">
        <f>'Данные ком.оператора'!C86</f>
        <v>2220.9872953399999</v>
      </c>
    </row>
    <row r="92" spans="2:16" ht="15.75" x14ac:dyDescent="0.25">
      <c r="B92" s="34">
        <f>'Данные ком.оператора'!A87</f>
        <v>45445</v>
      </c>
      <c r="C92" s="6">
        <v>21</v>
      </c>
      <c r="D92" s="46">
        <f t="shared" si="0"/>
        <v>2868.9047115700005</v>
      </c>
      <c r="E92" s="46">
        <f t="shared" si="1"/>
        <v>2868.9047115700005</v>
      </c>
      <c r="F92" s="46">
        <f t="shared" si="2"/>
        <v>2493.6647115700002</v>
      </c>
      <c r="G92" s="46">
        <f t="shared" si="3"/>
        <v>2972.8547115700003</v>
      </c>
      <c r="H92" s="46">
        <f t="shared" si="4"/>
        <v>2972.8547115700003</v>
      </c>
      <c r="I92" s="46">
        <f t="shared" si="5"/>
        <v>2597.6147115700001</v>
      </c>
      <c r="J92" s="46">
        <f t="shared" si="6"/>
        <v>3294.5447115700003</v>
      </c>
      <c r="K92" s="46">
        <f t="shared" si="7"/>
        <v>3294.5447115700003</v>
      </c>
      <c r="L92" s="46">
        <f t="shared" si="8"/>
        <v>2919.3047115700001</v>
      </c>
      <c r="M92" s="46">
        <f t="shared" si="9"/>
        <v>3368.6147115700005</v>
      </c>
      <c r="N92" s="46">
        <f t="shared" si="10"/>
        <v>3368.6147115700005</v>
      </c>
      <c r="O92" s="46">
        <f t="shared" si="11"/>
        <v>2993.3747115700003</v>
      </c>
      <c r="P92" s="46">
        <f>'Данные ком.оператора'!C87</f>
        <v>2210.7226888700002</v>
      </c>
    </row>
    <row r="93" spans="2:16" ht="15.75" x14ac:dyDescent="0.25">
      <c r="B93" s="34">
        <f>'Данные ком.оператора'!A88</f>
        <v>45445</v>
      </c>
      <c r="C93" s="6">
        <v>22</v>
      </c>
      <c r="D93" s="46">
        <f t="shared" si="0"/>
        <v>2894.0275581200003</v>
      </c>
      <c r="E93" s="46">
        <f t="shared" si="1"/>
        <v>2894.0275581200003</v>
      </c>
      <c r="F93" s="46">
        <f t="shared" si="2"/>
        <v>2518.7875581200001</v>
      </c>
      <c r="G93" s="46">
        <f t="shared" si="3"/>
        <v>2997.9775581200001</v>
      </c>
      <c r="H93" s="46">
        <f t="shared" si="4"/>
        <v>2997.9775581200001</v>
      </c>
      <c r="I93" s="46">
        <f t="shared" si="5"/>
        <v>2622.7375581199999</v>
      </c>
      <c r="J93" s="46">
        <f t="shared" si="6"/>
        <v>3319.6675581200002</v>
      </c>
      <c r="K93" s="46">
        <f t="shared" si="7"/>
        <v>3319.6675581200002</v>
      </c>
      <c r="L93" s="46">
        <f t="shared" si="8"/>
        <v>2944.42755812</v>
      </c>
      <c r="M93" s="46">
        <f t="shared" si="9"/>
        <v>3393.7375581200004</v>
      </c>
      <c r="N93" s="46">
        <f t="shared" si="10"/>
        <v>3393.7375581200004</v>
      </c>
      <c r="O93" s="46">
        <f t="shared" si="11"/>
        <v>3018.4975581200001</v>
      </c>
      <c r="P93" s="46">
        <f>'Данные ком.оператора'!C88</f>
        <v>2235.84553542</v>
      </c>
    </row>
    <row r="94" spans="2:16" ht="15.75" x14ac:dyDescent="0.25">
      <c r="B94" s="34">
        <f>'Данные ком.оператора'!A89</f>
        <v>45445</v>
      </c>
      <c r="C94" s="6">
        <v>23</v>
      </c>
      <c r="D94" s="46">
        <f t="shared" si="0"/>
        <v>2906.5440788800001</v>
      </c>
      <c r="E94" s="46">
        <f t="shared" si="1"/>
        <v>2906.5440788800001</v>
      </c>
      <c r="F94" s="46">
        <f t="shared" si="2"/>
        <v>2531.3040788799999</v>
      </c>
      <c r="G94" s="46">
        <f t="shared" si="3"/>
        <v>3010.49407888</v>
      </c>
      <c r="H94" s="46">
        <f t="shared" si="4"/>
        <v>3010.49407888</v>
      </c>
      <c r="I94" s="46">
        <f t="shared" si="5"/>
        <v>2635.2540788799997</v>
      </c>
      <c r="J94" s="46">
        <f t="shared" si="6"/>
        <v>3332.18407888</v>
      </c>
      <c r="K94" s="46">
        <f t="shared" si="7"/>
        <v>3332.18407888</v>
      </c>
      <c r="L94" s="46">
        <f t="shared" si="8"/>
        <v>2956.9440788799998</v>
      </c>
      <c r="M94" s="46">
        <f t="shared" si="9"/>
        <v>3406.2540788800002</v>
      </c>
      <c r="N94" s="46">
        <f t="shared" si="10"/>
        <v>3406.2540788800002</v>
      </c>
      <c r="O94" s="46">
        <f t="shared" si="11"/>
        <v>3031.0140788799999</v>
      </c>
      <c r="P94" s="46">
        <f>'Данные ком.оператора'!C89</f>
        <v>2248.3620561799999</v>
      </c>
    </row>
    <row r="95" spans="2:16" ht="15.75" x14ac:dyDescent="0.25">
      <c r="B95" s="34">
        <f>'Данные ком.оператора'!A90</f>
        <v>45445</v>
      </c>
      <c r="C95" s="6">
        <v>24</v>
      </c>
      <c r="D95" s="46">
        <f t="shared" si="0"/>
        <v>2828.7822125400003</v>
      </c>
      <c r="E95" s="46">
        <f t="shared" si="1"/>
        <v>2828.7822125400003</v>
      </c>
      <c r="F95" s="46">
        <f t="shared" si="2"/>
        <v>2453.54221254</v>
      </c>
      <c r="G95" s="46">
        <f t="shared" si="3"/>
        <v>2932.7322125400001</v>
      </c>
      <c r="H95" s="46">
        <f t="shared" si="4"/>
        <v>2932.7322125400001</v>
      </c>
      <c r="I95" s="46">
        <f t="shared" si="5"/>
        <v>2557.4922125399999</v>
      </c>
      <c r="J95" s="46">
        <f t="shared" si="6"/>
        <v>3254.4222125400001</v>
      </c>
      <c r="K95" s="46">
        <f t="shared" si="7"/>
        <v>3254.4222125400001</v>
      </c>
      <c r="L95" s="46">
        <f t="shared" si="8"/>
        <v>2879.1822125399999</v>
      </c>
      <c r="M95" s="46">
        <f t="shared" si="9"/>
        <v>3328.4922125400003</v>
      </c>
      <c r="N95" s="46">
        <f t="shared" si="10"/>
        <v>3328.4922125400003</v>
      </c>
      <c r="O95" s="46">
        <f t="shared" si="11"/>
        <v>2953.2522125400001</v>
      </c>
      <c r="P95" s="46">
        <f>'Данные ком.оператора'!C90</f>
        <v>2170.60018984</v>
      </c>
    </row>
    <row r="96" spans="2:16" ht="15.75" x14ac:dyDescent="0.25">
      <c r="B96" s="34">
        <f>'Данные ком.оператора'!A91</f>
        <v>45446</v>
      </c>
      <c r="C96" s="6">
        <v>1</v>
      </c>
      <c r="D96" s="46">
        <f t="shared" si="0"/>
        <v>2791.4982919300005</v>
      </c>
      <c r="E96" s="46">
        <f t="shared" si="1"/>
        <v>2791.4982919300005</v>
      </c>
      <c r="F96" s="46">
        <f t="shared" si="2"/>
        <v>2416.2582919300003</v>
      </c>
      <c r="G96" s="46">
        <f t="shared" si="3"/>
        <v>2895.4482919300003</v>
      </c>
      <c r="H96" s="46">
        <f t="shared" si="4"/>
        <v>2895.4482919300003</v>
      </c>
      <c r="I96" s="46">
        <f t="shared" si="5"/>
        <v>2520.2082919300001</v>
      </c>
      <c r="J96" s="46">
        <f t="shared" si="6"/>
        <v>3217.1382919300004</v>
      </c>
      <c r="K96" s="46">
        <f t="shared" si="7"/>
        <v>3217.1382919300004</v>
      </c>
      <c r="L96" s="46">
        <f t="shared" si="8"/>
        <v>2841.8982919300001</v>
      </c>
      <c r="M96" s="46">
        <f t="shared" si="9"/>
        <v>3291.2082919300005</v>
      </c>
      <c r="N96" s="46">
        <f t="shared" si="10"/>
        <v>3291.2082919300005</v>
      </c>
      <c r="O96" s="46">
        <f t="shared" si="11"/>
        <v>2915.9682919300003</v>
      </c>
      <c r="P96" s="46">
        <f>'Данные ком.оператора'!C91</f>
        <v>2133.3162692300002</v>
      </c>
    </row>
    <row r="97" spans="2:16" ht="15.75" x14ac:dyDescent="0.25">
      <c r="B97" s="34">
        <f>'Данные ком.оператора'!A92</f>
        <v>45446</v>
      </c>
      <c r="C97" s="6">
        <v>2</v>
      </c>
      <c r="D97" s="46">
        <f t="shared" si="0"/>
        <v>2800.4724382200002</v>
      </c>
      <c r="E97" s="46">
        <f t="shared" si="1"/>
        <v>2800.4724382200002</v>
      </c>
      <c r="F97" s="46">
        <f t="shared" si="2"/>
        <v>2425.2324382199999</v>
      </c>
      <c r="G97" s="46">
        <f t="shared" si="3"/>
        <v>2904.42243822</v>
      </c>
      <c r="H97" s="46">
        <f t="shared" si="4"/>
        <v>2904.42243822</v>
      </c>
      <c r="I97" s="46">
        <f t="shared" si="5"/>
        <v>2529.1824382199998</v>
      </c>
      <c r="J97" s="46">
        <f t="shared" si="6"/>
        <v>3226.1124382200001</v>
      </c>
      <c r="K97" s="46">
        <f t="shared" si="7"/>
        <v>3226.1124382200001</v>
      </c>
      <c r="L97" s="46">
        <f t="shared" si="8"/>
        <v>2850.8724382199998</v>
      </c>
      <c r="M97" s="46">
        <f t="shared" si="9"/>
        <v>3300.1824382200002</v>
      </c>
      <c r="N97" s="46">
        <f t="shared" si="10"/>
        <v>3300.1824382200002</v>
      </c>
      <c r="O97" s="46">
        <f t="shared" si="11"/>
        <v>2924.94243822</v>
      </c>
      <c r="P97" s="46">
        <f>'Данные ком.оператора'!C92</f>
        <v>2142.2904155199999</v>
      </c>
    </row>
    <row r="98" spans="2:16" ht="15.75" x14ac:dyDescent="0.25">
      <c r="B98" s="34">
        <f>'Данные ком.оператора'!A93</f>
        <v>45446</v>
      </c>
      <c r="C98" s="6">
        <v>3</v>
      </c>
      <c r="D98" s="46">
        <f t="shared" si="0"/>
        <v>2824.8909113900004</v>
      </c>
      <c r="E98" s="46">
        <f t="shared" si="1"/>
        <v>2824.8909113900004</v>
      </c>
      <c r="F98" s="46">
        <f t="shared" si="2"/>
        <v>2449.6509113900001</v>
      </c>
      <c r="G98" s="46">
        <f t="shared" si="3"/>
        <v>2928.8409113900002</v>
      </c>
      <c r="H98" s="46">
        <f t="shared" si="4"/>
        <v>2928.8409113900002</v>
      </c>
      <c r="I98" s="46">
        <f t="shared" si="5"/>
        <v>2553.60091139</v>
      </c>
      <c r="J98" s="46">
        <f t="shared" si="6"/>
        <v>3250.5309113900003</v>
      </c>
      <c r="K98" s="46">
        <f t="shared" si="7"/>
        <v>3250.5309113900003</v>
      </c>
      <c r="L98" s="46">
        <f t="shared" si="8"/>
        <v>2875.29091139</v>
      </c>
      <c r="M98" s="46">
        <f t="shared" si="9"/>
        <v>3324.6009113900004</v>
      </c>
      <c r="N98" s="46">
        <f t="shared" si="10"/>
        <v>3324.6009113900004</v>
      </c>
      <c r="O98" s="46">
        <f t="shared" si="11"/>
        <v>2949.3609113900002</v>
      </c>
      <c r="P98" s="46">
        <f>'Данные ком.оператора'!C93</f>
        <v>2166.7088886900001</v>
      </c>
    </row>
    <row r="99" spans="2:16" ht="15.75" x14ac:dyDescent="0.25">
      <c r="B99" s="34">
        <f>'Данные ком.оператора'!A94</f>
        <v>45446</v>
      </c>
      <c r="C99" s="6">
        <v>4</v>
      </c>
      <c r="D99" s="46">
        <f t="shared" si="0"/>
        <v>2882.8867096800004</v>
      </c>
      <c r="E99" s="46">
        <f t="shared" si="1"/>
        <v>2882.8867096800004</v>
      </c>
      <c r="F99" s="46">
        <f t="shared" si="2"/>
        <v>2507.6467096800002</v>
      </c>
      <c r="G99" s="46">
        <f t="shared" si="3"/>
        <v>2986.8367096800002</v>
      </c>
      <c r="H99" s="46">
        <f t="shared" si="4"/>
        <v>2986.8367096800002</v>
      </c>
      <c r="I99" s="46">
        <f t="shared" si="5"/>
        <v>2611.59670968</v>
      </c>
      <c r="J99" s="46">
        <f t="shared" si="6"/>
        <v>3308.5267096800003</v>
      </c>
      <c r="K99" s="46">
        <f t="shared" si="7"/>
        <v>3308.5267096800003</v>
      </c>
      <c r="L99" s="46">
        <f t="shared" si="8"/>
        <v>2933.2867096800001</v>
      </c>
      <c r="M99" s="46">
        <f t="shared" si="9"/>
        <v>3382.5967096800005</v>
      </c>
      <c r="N99" s="46">
        <f t="shared" si="10"/>
        <v>3382.5967096800005</v>
      </c>
      <c r="O99" s="46">
        <f t="shared" si="11"/>
        <v>3007.3567096800002</v>
      </c>
      <c r="P99" s="46">
        <f>'Данные ком.оператора'!C94</f>
        <v>2224.7046869800001</v>
      </c>
    </row>
    <row r="100" spans="2:16" ht="15.75" x14ac:dyDescent="0.25">
      <c r="B100" s="34">
        <f>'Данные ком.оператора'!A95</f>
        <v>45446</v>
      </c>
      <c r="C100" s="6">
        <v>5</v>
      </c>
      <c r="D100" s="46">
        <f t="shared" si="0"/>
        <v>2871.7021046400005</v>
      </c>
      <c r="E100" s="46">
        <f t="shared" si="1"/>
        <v>2871.7021046400005</v>
      </c>
      <c r="F100" s="46">
        <f t="shared" si="2"/>
        <v>2496.4621046400002</v>
      </c>
      <c r="G100" s="46">
        <f t="shared" si="3"/>
        <v>2975.6521046400003</v>
      </c>
      <c r="H100" s="46">
        <f t="shared" si="4"/>
        <v>2975.6521046400003</v>
      </c>
      <c r="I100" s="46">
        <f t="shared" si="5"/>
        <v>2600.4121046400001</v>
      </c>
      <c r="J100" s="46">
        <f t="shared" si="6"/>
        <v>3297.3421046400003</v>
      </c>
      <c r="K100" s="46">
        <f t="shared" si="7"/>
        <v>3297.3421046400003</v>
      </c>
      <c r="L100" s="46">
        <f t="shared" si="8"/>
        <v>2922.1021046400001</v>
      </c>
      <c r="M100" s="46">
        <f t="shared" si="9"/>
        <v>3371.4121046400005</v>
      </c>
      <c r="N100" s="46">
        <f t="shared" si="10"/>
        <v>3371.4121046400005</v>
      </c>
      <c r="O100" s="46">
        <f t="shared" si="11"/>
        <v>2996.1721046400003</v>
      </c>
      <c r="P100" s="46">
        <f>'Данные ком.оператора'!C95</f>
        <v>2213.5200819400002</v>
      </c>
    </row>
    <row r="101" spans="2:16" ht="15.75" x14ac:dyDescent="0.25">
      <c r="B101" s="34">
        <f>'Данные ком.оператора'!A96</f>
        <v>45446</v>
      </c>
      <c r="C101" s="6">
        <v>6</v>
      </c>
      <c r="D101" s="46">
        <f t="shared" si="0"/>
        <v>2828.6832199800001</v>
      </c>
      <c r="E101" s="46">
        <f t="shared" si="1"/>
        <v>2828.6832199800001</v>
      </c>
      <c r="F101" s="46">
        <f t="shared" si="2"/>
        <v>2453.4432199799999</v>
      </c>
      <c r="G101" s="46">
        <f t="shared" si="3"/>
        <v>2932.6332199799999</v>
      </c>
      <c r="H101" s="46">
        <f t="shared" si="4"/>
        <v>2932.6332199799999</v>
      </c>
      <c r="I101" s="46">
        <f t="shared" si="5"/>
        <v>2557.3932199799997</v>
      </c>
      <c r="J101" s="46">
        <f t="shared" si="6"/>
        <v>3254.32321998</v>
      </c>
      <c r="K101" s="46">
        <f t="shared" si="7"/>
        <v>3254.32321998</v>
      </c>
      <c r="L101" s="46">
        <f t="shared" si="8"/>
        <v>2879.0832199799997</v>
      </c>
      <c r="M101" s="46">
        <f t="shared" si="9"/>
        <v>3328.3932199800001</v>
      </c>
      <c r="N101" s="46">
        <f t="shared" si="10"/>
        <v>3328.3932199800001</v>
      </c>
      <c r="O101" s="46">
        <f t="shared" si="11"/>
        <v>2953.1532199799999</v>
      </c>
      <c r="P101" s="46">
        <f>'Данные ком.оператора'!C96</f>
        <v>2170.5011972799998</v>
      </c>
    </row>
    <row r="102" spans="2:16" ht="15.75" x14ac:dyDescent="0.25">
      <c r="B102" s="34">
        <f>'Данные ком.оператора'!A97</f>
        <v>45446</v>
      </c>
      <c r="C102" s="6">
        <v>7</v>
      </c>
      <c r="D102" s="46">
        <f t="shared" si="0"/>
        <v>2786.2422606300001</v>
      </c>
      <c r="E102" s="46">
        <f t="shared" si="1"/>
        <v>2786.2422606300001</v>
      </c>
      <c r="F102" s="46">
        <f t="shared" si="2"/>
        <v>2411.0022606299999</v>
      </c>
      <c r="G102" s="46">
        <f t="shared" si="3"/>
        <v>2890.19226063</v>
      </c>
      <c r="H102" s="46">
        <f t="shared" si="4"/>
        <v>2890.19226063</v>
      </c>
      <c r="I102" s="46">
        <f t="shared" si="5"/>
        <v>2514.9522606299997</v>
      </c>
      <c r="J102" s="46">
        <f t="shared" si="6"/>
        <v>3211.88226063</v>
      </c>
      <c r="K102" s="46">
        <f t="shared" si="7"/>
        <v>3211.88226063</v>
      </c>
      <c r="L102" s="46">
        <f t="shared" si="8"/>
        <v>2836.6422606299998</v>
      </c>
      <c r="M102" s="46">
        <f t="shared" si="9"/>
        <v>3285.9522606300002</v>
      </c>
      <c r="N102" s="46">
        <f t="shared" si="10"/>
        <v>3285.9522606300002</v>
      </c>
      <c r="O102" s="46">
        <f t="shared" si="11"/>
        <v>2910.7122606299999</v>
      </c>
      <c r="P102" s="46">
        <f>'Данные ком.оператора'!C97</f>
        <v>2128.0602379299999</v>
      </c>
    </row>
    <row r="103" spans="2:16" ht="15.75" x14ac:dyDescent="0.25">
      <c r="B103" s="34">
        <f>'Данные ком.оператора'!A98</f>
        <v>45446</v>
      </c>
      <c r="C103" s="6">
        <v>8</v>
      </c>
      <c r="D103" s="46">
        <f t="shared" si="0"/>
        <v>2734.2960958600002</v>
      </c>
      <c r="E103" s="46">
        <f t="shared" si="1"/>
        <v>2734.2960958600002</v>
      </c>
      <c r="F103" s="46">
        <f t="shared" si="2"/>
        <v>2359.0560958599999</v>
      </c>
      <c r="G103" s="46">
        <f t="shared" si="3"/>
        <v>2838.24609586</v>
      </c>
      <c r="H103" s="46">
        <f t="shared" si="4"/>
        <v>2838.24609586</v>
      </c>
      <c r="I103" s="46">
        <f t="shared" si="5"/>
        <v>2463.0060958599997</v>
      </c>
      <c r="J103" s="46">
        <f t="shared" si="6"/>
        <v>3159.93609586</v>
      </c>
      <c r="K103" s="46">
        <f t="shared" si="7"/>
        <v>3159.93609586</v>
      </c>
      <c r="L103" s="46">
        <f t="shared" si="8"/>
        <v>2784.6960958599998</v>
      </c>
      <c r="M103" s="46">
        <f t="shared" si="9"/>
        <v>3234.0060958600002</v>
      </c>
      <c r="N103" s="46">
        <f t="shared" si="10"/>
        <v>3234.0060958600002</v>
      </c>
      <c r="O103" s="46">
        <f t="shared" si="11"/>
        <v>2858.76609586</v>
      </c>
      <c r="P103" s="46">
        <f>'Данные ком.оператора'!C98</f>
        <v>2076.1140731599999</v>
      </c>
    </row>
    <row r="104" spans="2:16" ht="15.75" x14ac:dyDescent="0.25">
      <c r="B104" s="34">
        <f>'Данные ком.оператора'!A99</f>
        <v>45446</v>
      </c>
      <c r="C104" s="6">
        <v>9</v>
      </c>
      <c r="D104" s="46">
        <f t="shared" si="0"/>
        <v>2782.5592452100004</v>
      </c>
      <c r="E104" s="46">
        <f t="shared" si="1"/>
        <v>2782.5592452100004</v>
      </c>
      <c r="F104" s="46">
        <f t="shared" si="2"/>
        <v>2407.3192452100002</v>
      </c>
      <c r="G104" s="46">
        <f t="shared" si="3"/>
        <v>2886.5092452100002</v>
      </c>
      <c r="H104" s="46">
        <f t="shared" si="4"/>
        <v>2886.5092452100002</v>
      </c>
      <c r="I104" s="46">
        <f t="shared" si="5"/>
        <v>2511.26924521</v>
      </c>
      <c r="J104" s="46">
        <f t="shared" si="6"/>
        <v>3208.1992452100003</v>
      </c>
      <c r="K104" s="46">
        <f t="shared" si="7"/>
        <v>3208.1992452100003</v>
      </c>
      <c r="L104" s="46">
        <f t="shared" si="8"/>
        <v>2832.9592452100001</v>
      </c>
      <c r="M104" s="46">
        <f t="shared" si="9"/>
        <v>3282.2692452100005</v>
      </c>
      <c r="N104" s="46">
        <f t="shared" si="10"/>
        <v>3282.2692452100005</v>
      </c>
      <c r="O104" s="46">
        <f t="shared" si="11"/>
        <v>2907.0292452100002</v>
      </c>
      <c r="P104" s="46">
        <f>'Данные ком.оператора'!C99</f>
        <v>2124.3772225100001</v>
      </c>
    </row>
    <row r="105" spans="2:16" ht="15.75" x14ac:dyDescent="0.25">
      <c r="B105" s="34">
        <f>'Данные ком.оператора'!A100</f>
        <v>45446</v>
      </c>
      <c r="C105" s="6">
        <v>10</v>
      </c>
      <c r="D105" s="46">
        <f t="shared" si="0"/>
        <v>2899.4467732900002</v>
      </c>
      <c r="E105" s="46">
        <f t="shared" si="1"/>
        <v>2899.4467732900002</v>
      </c>
      <c r="F105" s="46">
        <f t="shared" si="2"/>
        <v>2524.20677329</v>
      </c>
      <c r="G105" s="46">
        <f t="shared" si="3"/>
        <v>3003.3967732900001</v>
      </c>
      <c r="H105" s="46">
        <f t="shared" si="4"/>
        <v>3003.3967732900001</v>
      </c>
      <c r="I105" s="46">
        <f t="shared" si="5"/>
        <v>2628.1567732899998</v>
      </c>
      <c r="J105" s="46">
        <f t="shared" si="6"/>
        <v>3325.0867732900001</v>
      </c>
      <c r="K105" s="46">
        <f t="shared" si="7"/>
        <v>3325.0867732900001</v>
      </c>
      <c r="L105" s="46">
        <f t="shared" si="8"/>
        <v>2949.8467732899999</v>
      </c>
      <c r="M105" s="46">
        <f t="shared" si="9"/>
        <v>3399.1567732900003</v>
      </c>
      <c r="N105" s="46">
        <f t="shared" si="10"/>
        <v>3399.1567732900003</v>
      </c>
      <c r="O105" s="46">
        <f t="shared" si="11"/>
        <v>3023.91677329</v>
      </c>
      <c r="P105" s="46">
        <f>'Данные ком.оператора'!C100</f>
        <v>2241.2647505899999</v>
      </c>
    </row>
    <row r="106" spans="2:16" ht="15.75" x14ac:dyDescent="0.25">
      <c r="B106" s="34">
        <f>'Данные ком.оператора'!A101</f>
        <v>45446</v>
      </c>
      <c r="C106" s="6">
        <v>11</v>
      </c>
      <c r="D106" s="46">
        <f t="shared" si="0"/>
        <v>2930.2030245700003</v>
      </c>
      <c r="E106" s="46">
        <f t="shared" si="1"/>
        <v>2930.2030245700003</v>
      </c>
      <c r="F106" s="46">
        <f t="shared" si="2"/>
        <v>2554.96302457</v>
      </c>
      <c r="G106" s="46">
        <f t="shared" si="3"/>
        <v>3034.1530245700001</v>
      </c>
      <c r="H106" s="46">
        <f t="shared" si="4"/>
        <v>3034.1530245700001</v>
      </c>
      <c r="I106" s="46">
        <f t="shared" si="5"/>
        <v>2658.9130245699998</v>
      </c>
      <c r="J106" s="46">
        <f t="shared" si="6"/>
        <v>3355.8430245700001</v>
      </c>
      <c r="K106" s="46">
        <f t="shared" si="7"/>
        <v>3355.8430245700001</v>
      </c>
      <c r="L106" s="46">
        <f t="shared" si="8"/>
        <v>2980.6030245699999</v>
      </c>
      <c r="M106" s="46">
        <f t="shared" si="9"/>
        <v>3429.9130245700003</v>
      </c>
      <c r="N106" s="46">
        <f t="shared" si="10"/>
        <v>3429.9130245700003</v>
      </c>
      <c r="O106" s="46">
        <f t="shared" si="11"/>
        <v>3054.6730245700001</v>
      </c>
      <c r="P106" s="46">
        <f>'Данные ком.оператора'!C101</f>
        <v>2272.02100187</v>
      </c>
    </row>
    <row r="107" spans="2:16" ht="15.75" x14ac:dyDescent="0.25">
      <c r="B107" s="34">
        <f>'Данные ком.оператора'!A102</f>
        <v>45446</v>
      </c>
      <c r="C107" s="6">
        <v>12</v>
      </c>
      <c r="D107" s="46">
        <f t="shared" si="0"/>
        <v>2906.0581850400004</v>
      </c>
      <c r="E107" s="46">
        <f t="shared" si="1"/>
        <v>2906.0581850400004</v>
      </c>
      <c r="F107" s="46">
        <f t="shared" si="2"/>
        <v>2530.8181850400001</v>
      </c>
      <c r="G107" s="46">
        <f t="shared" si="3"/>
        <v>3010.0081850400002</v>
      </c>
      <c r="H107" s="46">
        <f t="shared" si="4"/>
        <v>3010.0081850400002</v>
      </c>
      <c r="I107" s="46">
        <f t="shared" si="5"/>
        <v>2634.7681850399999</v>
      </c>
      <c r="J107" s="46">
        <f t="shared" si="6"/>
        <v>3331.6981850400002</v>
      </c>
      <c r="K107" s="46">
        <f t="shared" si="7"/>
        <v>3331.6981850400002</v>
      </c>
      <c r="L107" s="46">
        <f t="shared" si="8"/>
        <v>2956.45818504</v>
      </c>
      <c r="M107" s="46">
        <f t="shared" si="9"/>
        <v>3405.7681850400004</v>
      </c>
      <c r="N107" s="46">
        <f t="shared" si="10"/>
        <v>3405.7681850400004</v>
      </c>
      <c r="O107" s="46">
        <f t="shared" si="11"/>
        <v>3030.5281850400002</v>
      </c>
      <c r="P107" s="46">
        <f>'Данные ком.оператора'!C102</f>
        <v>2247.8761623400001</v>
      </c>
    </row>
    <row r="108" spans="2:16" ht="15.75" x14ac:dyDescent="0.25">
      <c r="B108" s="34">
        <f>'Данные ком.оператора'!A103</f>
        <v>45446</v>
      </c>
      <c r="C108" s="6">
        <v>13</v>
      </c>
      <c r="D108" s="46">
        <f t="shared" si="0"/>
        <v>2861.6964993100005</v>
      </c>
      <c r="E108" s="46">
        <f t="shared" si="1"/>
        <v>2861.6964993100005</v>
      </c>
      <c r="F108" s="46">
        <f t="shared" si="2"/>
        <v>2486.4564993100003</v>
      </c>
      <c r="G108" s="46">
        <f t="shared" si="3"/>
        <v>2965.6464993100003</v>
      </c>
      <c r="H108" s="46">
        <f t="shared" si="4"/>
        <v>2965.6464993100003</v>
      </c>
      <c r="I108" s="46">
        <f t="shared" si="5"/>
        <v>2590.4064993100001</v>
      </c>
      <c r="J108" s="46">
        <f t="shared" si="6"/>
        <v>3287.3364993100004</v>
      </c>
      <c r="K108" s="46">
        <f t="shared" si="7"/>
        <v>3287.3364993100004</v>
      </c>
      <c r="L108" s="46">
        <f t="shared" si="8"/>
        <v>2912.0964993100001</v>
      </c>
      <c r="M108" s="46">
        <f t="shared" si="9"/>
        <v>3361.4064993100005</v>
      </c>
      <c r="N108" s="46">
        <f t="shared" si="10"/>
        <v>3361.4064993100005</v>
      </c>
      <c r="O108" s="46">
        <f t="shared" si="11"/>
        <v>2986.1664993100003</v>
      </c>
      <c r="P108" s="46">
        <f>'Данные ком.оператора'!C103</f>
        <v>2203.5144766100002</v>
      </c>
    </row>
    <row r="109" spans="2:16" ht="15.75" x14ac:dyDescent="0.25">
      <c r="B109" s="34">
        <f>'Данные ком.оператора'!A104</f>
        <v>45446</v>
      </c>
      <c r="C109" s="6">
        <v>14</v>
      </c>
      <c r="D109" s="46">
        <f t="shared" si="0"/>
        <v>2852.4357836100003</v>
      </c>
      <c r="E109" s="46">
        <f t="shared" si="1"/>
        <v>2852.4357836100003</v>
      </c>
      <c r="F109" s="46">
        <f t="shared" si="2"/>
        <v>2477.19578361</v>
      </c>
      <c r="G109" s="46">
        <f t="shared" si="3"/>
        <v>2956.3857836100001</v>
      </c>
      <c r="H109" s="46">
        <f t="shared" si="4"/>
        <v>2956.3857836100001</v>
      </c>
      <c r="I109" s="46">
        <f t="shared" si="5"/>
        <v>2581.1457836099999</v>
      </c>
      <c r="J109" s="46">
        <f t="shared" si="6"/>
        <v>3278.0757836100001</v>
      </c>
      <c r="K109" s="46">
        <f t="shared" si="7"/>
        <v>3278.0757836100001</v>
      </c>
      <c r="L109" s="46">
        <f t="shared" si="8"/>
        <v>2902.8357836099999</v>
      </c>
      <c r="M109" s="46">
        <f t="shared" si="9"/>
        <v>3352.1457836100003</v>
      </c>
      <c r="N109" s="46">
        <f t="shared" si="10"/>
        <v>3352.1457836100003</v>
      </c>
      <c r="O109" s="46">
        <f t="shared" si="11"/>
        <v>2976.9057836100001</v>
      </c>
      <c r="P109" s="46">
        <f>'Данные ком.оператора'!C104</f>
        <v>2194.25376091</v>
      </c>
    </row>
    <row r="110" spans="2:16" ht="15.75" x14ac:dyDescent="0.25">
      <c r="B110" s="34">
        <f>'Данные ком.оператора'!A105</f>
        <v>45446</v>
      </c>
      <c r="C110" s="6">
        <v>15</v>
      </c>
      <c r="D110" s="46">
        <f t="shared" si="0"/>
        <v>2875.0498403000001</v>
      </c>
      <c r="E110" s="46">
        <f t="shared" si="1"/>
        <v>2875.0498403000001</v>
      </c>
      <c r="F110" s="46">
        <f t="shared" si="2"/>
        <v>2499.8098402999999</v>
      </c>
      <c r="G110" s="46">
        <f t="shared" si="3"/>
        <v>2978.9998403</v>
      </c>
      <c r="H110" s="46">
        <f t="shared" si="4"/>
        <v>2978.9998403</v>
      </c>
      <c r="I110" s="46">
        <f t="shared" si="5"/>
        <v>2603.7598402999997</v>
      </c>
      <c r="J110" s="46">
        <f t="shared" si="6"/>
        <v>3300.6898403</v>
      </c>
      <c r="K110" s="46">
        <f t="shared" si="7"/>
        <v>3300.6898403</v>
      </c>
      <c r="L110" s="46">
        <f t="shared" si="8"/>
        <v>2925.4498402999998</v>
      </c>
      <c r="M110" s="46">
        <f t="shared" si="9"/>
        <v>3374.7598403000002</v>
      </c>
      <c r="N110" s="46">
        <f t="shared" si="10"/>
        <v>3374.7598403000002</v>
      </c>
      <c r="O110" s="46">
        <f t="shared" si="11"/>
        <v>2999.5198402999999</v>
      </c>
      <c r="P110" s="46">
        <f>'Данные ком.оператора'!C105</f>
        <v>2216.8678175999999</v>
      </c>
    </row>
    <row r="111" spans="2:16" ht="15.75" x14ac:dyDescent="0.25">
      <c r="B111" s="34">
        <f>'Данные ком.оператора'!A106</f>
        <v>45446</v>
      </c>
      <c r="C111" s="6">
        <v>16</v>
      </c>
      <c r="D111" s="46">
        <f t="shared" si="0"/>
        <v>2860.8238518000003</v>
      </c>
      <c r="E111" s="46">
        <f t="shared" si="1"/>
        <v>2860.8238518000003</v>
      </c>
      <c r="F111" s="46">
        <f t="shared" si="2"/>
        <v>2485.5838518</v>
      </c>
      <c r="G111" s="46">
        <f t="shared" si="3"/>
        <v>2964.7738518000001</v>
      </c>
      <c r="H111" s="46">
        <f t="shared" si="4"/>
        <v>2964.7738518000001</v>
      </c>
      <c r="I111" s="46">
        <f t="shared" si="5"/>
        <v>2589.5338517999999</v>
      </c>
      <c r="J111" s="46">
        <f t="shared" si="6"/>
        <v>3286.4638518000002</v>
      </c>
      <c r="K111" s="46">
        <f t="shared" si="7"/>
        <v>3286.4638518000002</v>
      </c>
      <c r="L111" s="46">
        <f t="shared" si="8"/>
        <v>2911.2238517999999</v>
      </c>
      <c r="M111" s="46">
        <f t="shared" si="9"/>
        <v>3360.5338518000003</v>
      </c>
      <c r="N111" s="46">
        <f t="shared" si="10"/>
        <v>3360.5338518000003</v>
      </c>
      <c r="O111" s="46">
        <f t="shared" si="11"/>
        <v>2985.2938518000001</v>
      </c>
      <c r="P111" s="46">
        <f>'Данные ком.оператора'!C106</f>
        <v>2202.6418291</v>
      </c>
    </row>
    <row r="112" spans="2:16" ht="15.75" x14ac:dyDescent="0.25">
      <c r="B112" s="34">
        <f>'Данные ком.оператора'!A107</f>
        <v>45446</v>
      </c>
      <c r="C112" s="6">
        <v>17</v>
      </c>
      <c r="D112" s="46">
        <f t="shared" si="0"/>
        <v>2845.6879400100001</v>
      </c>
      <c r="E112" s="46">
        <f t="shared" si="1"/>
        <v>2845.6879400100001</v>
      </c>
      <c r="F112" s="46">
        <f t="shared" si="2"/>
        <v>2470.4479400099999</v>
      </c>
      <c r="G112" s="46">
        <f t="shared" si="3"/>
        <v>2949.63794001</v>
      </c>
      <c r="H112" s="46">
        <f t="shared" si="4"/>
        <v>2949.63794001</v>
      </c>
      <c r="I112" s="46">
        <f t="shared" si="5"/>
        <v>2574.3979400099997</v>
      </c>
      <c r="J112" s="46">
        <f t="shared" si="6"/>
        <v>3271.32794001</v>
      </c>
      <c r="K112" s="46">
        <f t="shared" si="7"/>
        <v>3271.32794001</v>
      </c>
      <c r="L112" s="46">
        <f t="shared" si="8"/>
        <v>2896.0879400099998</v>
      </c>
      <c r="M112" s="46">
        <f t="shared" si="9"/>
        <v>3345.3979400100002</v>
      </c>
      <c r="N112" s="46">
        <f t="shared" si="10"/>
        <v>3345.3979400100002</v>
      </c>
      <c r="O112" s="46">
        <f t="shared" si="11"/>
        <v>2970.1579400099999</v>
      </c>
      <c r="P112" s="46">
        <f>'Данные ком.оператора'!C107</f>
        <v>2187.5059173099999</v>
      </c>
    </row>
    <row r="113" spans="2:16" ht="15.75" x14ac:dyDescent="0.25">
      <c r="B113" s="34">
        <f>'Данные ком.оператора'!A108</f>
        <v>45446</v>
      </c>
      <c r="C113" s="6">
        <v>18</v>
      </c>
      <c r="D113" s="46">
        <f t="shared" ref="D113:D176" si="12">P113+$G$22+$G$24+$G$28</f>
        <v>2848.1704110700002</v>
      </c>
      <c r="E113" s="46">
        <f t="shared" ref="E113:E176" si="13">P113+$G$22+$H$28+$G$24</f>
        <v>2848.1704110700002</v>
      </c>
      <c r="F113" s="46">
        <f t="shared" ref="F113:F176" si="14">P113+$G$22+$I$28+$G$24</f>
        <v>2472.93041107</v>
      </c>
      <c r="G113" s="46">
        <f t="shared" ref="G113:G176" si="15">P113+$H$22+$G$24+$G$28</f>
        <v>2952.12041107</v>
      </c>
      <c r="H113" s="46">
        <f t="shared" ref="H113:H176" si="16">P113+$H$22+$G$24+$H$28</f>
        <v>2952.12041107</v>
      </c>
      <c r="I113" s="46">
        <f t="shared" ref="I113:I176" si="17">P113+$H$22+$G$24+$I$28</f>
        <v>2576.8804110699998</v>
      </c>
      <c r="J113" s="46">
        <f t="shared" ref="J113:J176" si="18">P113+$I$22+$G$24+$G$28</f>
        <v>3273.8104110700001</v>
      </c>
      <c r="K113" s="46">
        <f t="shared" ref="K113:K176" si="19">P113+$I$22+$G$24+$H$28</f>
        <v>3273.8104110700001</v>
      </c>
      <c r="L113" s="46">
        <f t="shared" ref="L113:L176" si="20">P113+$I$22+$G$24+$I$28</f>
        <v>2898.5704110699999</v>
      </c>
      <c r="M113" s="46">
        <f t="shared" ref="M113:M176" si="21">P113+$J$22+$G$24+$G$28</f>
        <v>3347.8804110700003</v>
      </c>
      <c r="N113" s="46">
        <f t="shared" ref="N113:N176" si="22">P113+$J$22+$G$24+$H$28</f>
        <v>3347.8804110700003</v>
      </c>
      <c r="O113" s="46">
        <f t="shared" ref="O113:O176" si="23">P113+$J$22+$G$24+$I$28</f>
        <v>2972.64041107</v>
      </c>
      <c r="P113" s="46">
        <f>'Данные ком.оператора'!C108</f>
        <v>2189.9883883699999</v>
      </c>
    </row>
    <row r="114" spans="2:16" ht="15.75" x14ac:dyDescent="0.25">
      <c r="B114" s="34">
        <f>'Данные ком.оператора'!A109</f>
        <v>45446</v>
      </c>
      <c r="C114" s="6">
        <v>19</v>
      </c>
      <c r="D114" s="46">
        <f t="shared" si="12"/>
        <v>2826.6075770600005</v>
      </c>
      <c r="E114" s="46">
        <f t="shared" si="13"/>
        <v>2826.6075770600005</v>
      </c>
      <c r="F114" s="46">
        <f t="shared" si="14"/>
        <v>2451.3675770600003</v>
      </c>
      <c r="G114" s="46">
        <f t="shared" si="15"/>
        <v>2930.5575770600003</v>
      </c>
      <c r="H114" s="46">
        <f t="shared" si="16"/>
        <v>2930.5575770600003</v>
      </c>
      <c r="I114" s="46">
        <f t="shared" si="17"/>
        <v>2555.3175770600001</v>
      </c>
      <c r="J114" s="46">
        <f t="shared" si="18"/>
        <v>3252.2475770600004</v>
      </c>
      <c r="K114" s="46">
        <f t="shared" si="19"/>
        <v>3252.2475770600004</v>
      </c>
      <c r="L114" s="46">
        <f t="shared" si="20"/>
        <v>2877.0075770600001</v>
      </c>
      <c r="M114" s="46">
        <f t="shared" si="21"/>
        <v>3326.3175770600005</v>
      </c>
      <c r="N114" s="46">
        <f t="shared" si="22"/>
        <v>3326.3175770600005</v>
      </c>
      <c r="O114" s="46">
        <f t="shared" si="23"/>
        <v>2951.0775770600003</v>
      </c>
      <c r="P114" s="46">
        <f>'Данные ком.оператора'!C109</f>
        <v>2168.4255543600002</v>
      </c>
    </row>
    <row r="115" spans="2:16" ht="15.75" x14ac:dyDescent="0.25">
      <c r="B115" s="34">
        <f>'Данные ком.оператора'!A110</f>
        <v>45446</v>
      </c>
      <c r="C115" s="6">
        <v>20</v>
      </c>
      <c r="D115" s="46">
        <f t="shared" si="12"/>
        <v>2793.5286113600005</v>
      </c>
      <c r="E115" s="46">
        <f t="shared" si="13"/>
        <v>2793.5286113600005</v>
      </c>
      <c r="F115" s="46">
        <f t="shared" si="14"/>
        <v>2418.2886113600002</v>
      </c>
      <c r="G115" s="46">
        <f t="shared" si="15"/>
        <v>2897.4786113600003</v>
      </c>
      <c r="H115" s="46">
        <f t="shared" si="16"/>
        <v>2897.4786113600003</v>
      </c>
      <c r="I115" s="46">
        <f t="shared" si="17"/>
        <v>2522.23861136</v>
      </c>
      <c r="J115" s="46">
        <f t="shared" si="18"/>
        <v>3219.1686113600003</v>
      </c>
      <c r="K115" s="46">
        <f t="shared" si="19"/>
        <v>3219.1686113600003</v>
      </c>
      <c r="L115" s="46">
        <f t="shared" si="20"/>
        <v>2843.9286113600001</v>
      </c>
      <c r="M115" s="46">
        <f t="shared" si="21"/>
        <v>3293.2386113600005</v>
      </c>
      <c r="N115" s="46">
        <f t="shared" si="22"/>
        <v>3293.2386113600005</v>
      </c>
      <c r="O115" s="46">
        <f t="shared" si="23"/>
        <v>2917.9986113600003</v>
      </c>
      <c r="P115" s="46">
        <f>'Данные ком.оператора'!C110</f>
        <v>2135.3465886600002</v>
      </c>
    </row>
    <row r="116" spans="2:16" ht="15.75" x14ac:dyDescent="0.25">
      <c r="B116" s="34">
        <f>'Данные ком.оператора'!A111</f>
        <v>45446</v>
      </c>
      <c r="C116" s="6">
        <v>21</v>
      </c>
      <c r="D116" s="46">
        <f t="shared" si="12"/>
        <v>2723.2882813300002</v>
      </c>
      <c r="E116" s="46">
        <f t="shared" si="13"/>
        <v>2723.2882813300002</v>
      </c>
      <c r="F116" s="46">
        <f t="shared" si="14"/>
        <v>2348.04828133</v>
      </c>
      <c r="G116" s="46">
        <f t="shared" si="15"/>
        <v>2827.2382813300001</v>
      </c>
      <c r="H116" s="46">
        <f t="shared" si="16"/>
        <v>2827.2382813300001</v>
      </c>
      <c r="I116" s="46">
        <f t="shared" si="17"/>
        <v>2451.9982813299998</v>
      </c>
      <c r="J116" s="46">
        <f t="shared" si="18"/>
        <v>3148.9282813300001</v>
      </c>
      <c r="K116" s="46">
        <f t="shared" si="19"/>
        <v>3148.9282813300001</v>
      </c>
      <c r="L116" s="46">
        <f t="shared" si="20"/>
        <v>2773.6882813299999</v>
      </c>
      <c r="M116" s="46">
        <f t="shared" si="21"/>
        <v>3222.9982813300003</v>
      </c>
      <c r="N116" s="46">
        <f t="shared" si="22"/>
        <v>3222.9982813300003</v>
      </c>
      <c r="O116" s="46">
        <f t="shared" si="23"/>
        <v>2847.75828133</v>
      </c>
      <c r="P116" s="46">
        <f>'Данные ком.оператора'!C111</f>
        <v>2065.10625863</v>
      </c>
    </row>
    <row r="117" spans="2:16" ht="15.75" x14ac:dyDescent="0.25">
      <c r="B117" s="34">
        <f>'Данные ком.оператора'!A112</f>
        <v>45446</v>
      </c>
      <c r="C117" s="6">
        <v>22</v>
      </c>
      <c r="D117" s="46">
        <f t="shared" si="12"/>
        <v>2766.4383187000003</v>
      </c>
      <c r="E117" s="46">
        <f t="shared" si="13"/>
        <v>2766.4383187000003</v>
      </c>
      <c r="F117" s="46">
        <f t="shared" si="14"/>
        <v>2391.1983187000001</v>
      </c>
      <c r="G117" s="46">
        <f t="shared" si="15"/>
        <v>2870.3883187000001</v>
      </c>
      <c r="H117" s="46">
        <f t="shared" si="16"/>
        <v>2870.3883187000001</v>
      </c>
      <c r="I117" s="46">
        <f t="shared" si="17"/>
        <v>2495.1483186999999</v>
      </c>
      <c r="J117" s="46">
        <f t="shared" si="18"/>
        <v>3192.0783187000002</v>
      </c>
      <c r="K117" s="46">
        <f t="shared" si="19"/>
        <v>3192.0783187000002</v>
      </c>
      <c r="L117" s="46">
        <f t="shared" si="20"/>
        <v>2816.8383186999999</v>
      </c>
      <c r="M117" s="46">
        <f t="shared" si="21"/>
        <v>3266.1483187000003</v>
      </c>
      <c r="N117" s="46">
        <f t="shared" si="22"/>
        <v>3266.1483187000003</v>
      </c>
      <c r="O117" s="46">
        <f t="shared" si="23"/>
        <v>2890.9083187000001</v>
      </c>
      <c r="P117" s="46">
        <f>'Данные ком.оператора'!C112</f>
        <v>2108.256296</v>
      </c>
    </row>
    <row r="118" spans="2:16" ht="15.75" x14ac:dyDescent="0.25">
      <c r="B118" s="34">
        <f>'Данные ком.оператора'!A113</f>
        <v>45446</v>
      </c>
      <c r="C118" s="6">
        <v>23</v>
      </c>
      <c r="D118" s="46">
        <f t="shared" si="12"/>
        <v>2678.7014079900005</v>
      </c>
      <c r="E118" s="46">
        <f t="shared" si="13"/>
        <v>2678.7014079900005</v>
      </c>
      <c r="F118" s="46">
        <f t="shared" si="14"/>
        <v>2303.4614079900002</v>
      </c>
      <c r="G118" s="46">
        <f t="shared" si="15"/>
        <v>2782.6514079900003</v>
      </c>
      <c r="H118" s="46">
        <f t="shared" si="16"/>
        <v>2782.6514079900003</v>
      </c>
      <c r="I118" s="46">
        <f t="shared" si="17"/>
        <v>2407.41140799</v>
      </c>
      <c r="J118" s="46">
        <f t="shared" si="18"/>
        <v>3104.3414079900003</v>
      </c>
      <c r="K118" s="46">
        <f t="shared" si="19"/>
        <v>3104.3414079900003</v>
      </c>
      <c r="L118" s="46">
        <f t="shared" si="20"/>
        <v>2729.1014079900001</v>
      </c>
      <c r="M118" s="46">
        <f t="shared" si="21"/>
        <v>3178.41140799</v>
      </c>
      <c r="N118" s="46">
        <f t="shared" si="22"/>
        <v>3178.41140799</v>
      </c>
      <c r="O118" s="46">
        <f t="shared" si="23"/>
        <v>2803.1714079899998</v>
      </c>
      <c r="P118" s="46">
        <f>'Данные ком.оператора'!C113</f>
        <v>2020.5193852899999</v>
      </c>
    </row>
    <row r="119" spans="2:16" ht="15.75" x14ac:dyDescent="0.25">
      <c r="B119" s="34">
        <f>'Данные ком.оператора'!A114</f>
        <v>45446</v>
      </c>
      <c r="C119" s="6">
        <v>24</v>
      </c>
      <c r="D119" s="46">
        <f t="shared" si="12"/>
        <v>2626.0745421200004</v>
      </c>
      <c r="E119" s="46">
        <f t="shared" si="13"/>
        <v>2626.0745421200004</v>
      </c>
      <c r="F119" s="46">
        <f t="shared" si="14"/>
        <v>2250.8345421200002</v>
      </c>
      <c r="G119" s="46">
        <f t="shared" si="15"/>
        <v>2730.0245421200002</v>
      </c>
      <c r="H119" s="46">
        <f t="shared" si="16"/>
        <v>2730.0245421200002</v>
      </c>
      <c r="I119" s="46">
        <f t="shared" si="17"/>
        <v>2354.78454212</v>
      </c>
      <c r="J119" s="46">
        <f t="shared" si="18"/>
        <v>3051.7145421200003</v>
      </c>
      <c r="K119" s="46">
        <f t="shared" si="19"/>
        <v>3051.7145421200003</v>
      </c>
      <c r="L119" s="46">
        <f t="shared" si="20"/>
        <v>2676.47454212</v>
      </c>
      <c r="M119" s="46">
        <f t="shared" si="21"/>
        <v>3125.7845421200004</v>
      </c>
      <c r="N119" s="46">
        <f t="shared" si="22"/>
        <v>3125.7845421200004</v>
      </c>
      <c r="O119" s="46">
        <f t="shared" si="23"/>
        <v>2750.5445421200002</v>
      </c>
      <c r="P119" s="46">
        <f>'Данные ком.оператора'!C114</f>
        <v>1967.8925194200001</v>
      </c>
    </row>
    <row r="120" spans="2:16" ht="15.75" x14ac:dyDescent="0.25">
      <c r="B120" s="34">
        <f>'Данные ком.оператора'!A115</f>
        <v>45447</v>
      </c>
      <c r="C120" s="6">
        <v>1</v>
      </c>
      <c r="D120" s="46">
        <f t="shared" si="12"/>
        <v>2697.4383552500003</v>
      </c>
      <c r="E120" s="46">
        <f t="shared" si="13"/>
        <v>2697.4383552500003</v>
      </c>
      <c r="F120" s="46">
        <f t="shared" si="14"/>
        <v>2322.1983552500001</v>
      </c>
      <c r="G120" s="46">
        <f t="shared" si="15"/>
        <v>2801.3883552500001</v>
      </c>
      <c r="H120" s="46">
        <f t="shared" si="16"/>
        <v>2801.3883552500001</v>
      </c>
      <c r="I120" s="46">
        <f t="shared" si="17"/>
        <v>2426.1483552499999</v>
      </c>
      <c r="J120" s="46">
        <f t="shared" si="18"/>
        <v>3123.0783552500002</v>
      </c>
      <c r="K120" s="46">
        <f t="shared" si="19"/>
        <v>3123.0783552500002</v>
      </c>
      <c r="L120" s="46">
        <f t="shared" si="20"/>
        <v>2747.8383552499999</v>
      </c>
      <c r="M120" s="46">
        <f t="shared" si="21"/>
        <v>3197.1483552500003</v>
      </c>
      <c r="N120" s="46">
        <f t="shared" si="22"/>
        <v>3197.1483552500003</v>
      </c>
      <c r="O120" s="46">
        <f t="shared" si="23"/>
        <v>2821.9083552500001</v>
      </c>
      <c r="P120" s="46">
        <f>'Данные ком.оператора'!C115</f>
        <v>2039.25633255</v>
      </c>
    </row>
    <row r="121" spans="2:16" ht="15.75" x14ac:dyDescent="0.25">
      <c r="B121" s="34">
        <f>'Данные ком.оператора'!A116</f>
        <v>45447</v>
      </c>
      <c r="C121" s="6">
        <v>2</v>
      </c>
      <c r="D121" s="46">
        <f t="shared" si="12"/>
        <v>2815.4204552600004</v>
      </c>
      <c r="E121" s="46">
        <f t="shared" si="13"/>
        <v>2815.4204552600004</v>
      </c>
      <c r="F121" s="46">
        <f t="shared" si="14"/>
        <v>2440.1804552600001</v>
      </c>
      <c r="G121" s="46">
        <f t="shared" si="15"/>
        <v>2919.3704552600002</v>
      </c>
      <c r="H121" s="46">
        <f t="shared" si="16"/>
        <v>2919.3704552600002</v>
      </c>
      <c r="I121" s="46">
        <f t="shared" si="17"/>
        <v>2544.13045526</v>
      </c>
      <c r="J121" s="46">
        <f t="shared" si="18"/>
        <v>3241.0604552600003</v>
      </c>
      <c r="K121" s="46">
        <f t="shared" si="19"/>
        <v>3241.0604552600003</v>
      </c>
      <c r="L121" s="46">
        <f t="shared" si="20"/>
        <v>2865.82045526</v>
      </c>
      <c r="M121" s="46">
        <f t="shared" si="21"/>
        <v>3315.1304552600004</v>
      </c>
      <c r="N121" s="46">
        <f t="shared" si="22"/>
        <v>3315.1304552600004</v>
      </c>
      <c r="O121" s="46">
        <f t="shared" si="23"/>
        <v>2939.8904552600002</v>
      </c>
      <c r="P121" s="46">
        <f>'Данные ком.оператора'!C116</f>
        <v>2157.2384325600001</v>
      </c>
    </row>
    <row r="122" spans="2:16" ht="15.75" x14ac:dyDescent="0.25">
      <c r="B122" s="34">
        <f>'Данные ком.оператора'!A117</f>
        <v>45447</v>
      </c>
      <c r="C122" s="6">
        <v>3</v>
      </c>
      <c r="D122" s="46">
        <f t="shared" si="12"/>
        <v>2892.2694715800003</v>
      </c>
      <c r="E122" s="46">
        <f t="shared" si="13"/>
        <v>2892.2694715800003</v>
      </c>
      <c r="F122" s="46">
        <f t="shared" si="14"/>
        <v>2517.0294715800001</v>
      </c>
      <c r="G122" s="46">
        <f t="shared" si="15"/>
        <v>2996.2194715800001</v>
      </c>
      <c r="H122" s="46">
        <f t="shared" si="16"/>
        <v>2996.2194715800001</v>
      </c>
      <c r="I122" s="46">
        <f t="shared" si="17"/>
        <v>2620.9794715799999</v>
      </c>
      <c r="J122" s="46">
        <f t="shared" si="18"/>
        <v>3317.9094715800002</v>
      </c>
      <c r="K122" s="46">
        <f t="shared" si="19"/>
        <v>3317.9094715800002</v>
      </c>
      <c r="L122" s="46">
        <f t="shared" si="20"/>
        <v>2942.6694715799999</v>
      </c>
      <c r="M122" s="46">
        <f t="shared" si="21"/>
        <v>3391.9794715800003</v>
      </c>
      <c r="N122" s="46">
        <f t="shared" si="22"/>
        <v>3391.9794715800003</v>
      </c>
      <c r="O122" s="46">
        <f t="shared" si="23"/>
        <v>3016.7394715800001</v>
      </c>
      <c r="P122" s="46">
        <f>'Данные ком.оператора'!C117</f>
        <v>2234.08744888</v>
      </c>
    </row>
    <row r="123" spans="2:16" ht="15.75" x14ac:dyDescent="0.25">
      <c r="B123" s="34">
        <f>'Данные ком.оператора'!A118</f>
        <v>45447</v>
      </c>
      <c r="C123" s="6">
        <v>4</v>
      </c>
      <c r="D123" s="46">
        <f t="shared" si="12"/>
        <v>2987.6177864100005</v>
      </c>
      <c r="E123" s="46">
        <f t="shared" si="13"/>
        <v>2987.6177864100005</v>
      </c>
      <c r="F123" s="46">
        <f t="shared" si="14"/>
        <v>2612.3777864100002</v>
      </c>
      <c r="G123" s="46">
        <f t="shared" si="15"/>
        <v>3091.5677864100003</v>
      </c>
      <c r="H123" s="46">
        <f t="shared" si="16"/>
        <v>3091.5677864100003</v>
      </c>
      <c r="I123" s="46">
        <f t="shared" si="17"/>
        <v>2716.32778641</v>
      </c>
      <c r="J123" s="46">
        <f t="shared" si="18"/>
        <v>3413.2577864100003</v>
      </c>
      <c r="K123" s="46">
        <f t="shared" si="19"/>
        <v>3413.2577864100003</v>
      </c>
      <c r="L123" s="46">
        <f t="shared" si="20"/>
        <v>3038.0177864100001</v>
      </c>
      <c r="M123" s="46">
        <f t="shared" si="21"/>
        <v>3487.3277864100005</v>
      </c>
      <c r="N123" s="46">
        <f t="shared" si="22"/>
        <v>3487.3277864100005</v>
      </c>
      <c r="O123" s="46">
        <f t="shared" si="23"/>
        <v>3112.0877864100003</v>
      </c>
      <c r="P123" s="46">
        <f>'Данные ком.оператора'!C118</f>
        <v>2329.4357637100002</v>
      </c>
    </row>
    <row r="124" spans="2:16" ht="15.75" x14ac:dyDescent="0.25">
      <c r="B124" s="34">
        <f>'Данные ком.оператора'!A119</f>
        <v>45447</v>
      </c>
      <c r="C124" s="6">
        <v>5</v>
      </c>
      <c r="D124" s="46">
        <f t="shared" si="12"/>
        <v>2987.6667020900004</v>
      </c>
      <c r="E124" s="46">
        <f t="shared" si="13"/>
        <v>2987.6667020900004</v>
      </c>
      <c r="F124" s="46">
        <f t="shared" si="14"/>
        <v>2612.4267020900002</v>
      </c>
      <c r="G124" s="46">
        <f t="shared" si="15"/>
        <v>3091.6167020900002</v>
      </c>
      <c r="H124" s="46">
        <f t="shared" si="16"/>
        <v>3091.6167020900002</v>
      </c>
      <c r="I124" s="46">
        <f t="shared" si="17"/>
        <v>2716.37670209</v>
      </c>
      <c r="J124" s="46">
        <f t="shared" si="18"/>
        <v>3413.3067020900003</v>
      </c>
      <c r="K124" s="46">
        <f t="shared" si="19"/>
        <v>3413.3067020900003</v>
      </c>
      <c r="L124" s="46">
        <f t="shared" si="20"/>
        <v>3038.06670209</v>
      </c>
      <c r="M124" s="46">
        <f t="shared" si="21"/>
        <v>3487.3767020900004</v>
      </c>
      <c r="N124" s="46">
        <f t="shared" si="22"/>
        <v>3487.3767020900004</v>
      </c>
      <c r="O124" s="46">
        <f t="shared" si="23"/>
        <v>3112.1367020900002</v>
      </c>
      <c r="P124" s="46">
        <f>'Данные ком.оператора'!C119</f>
        <v>2329.4846793900001</v>
      </c>
    </row>
    <row r="125" spans="2:16" ht="15.75" x14ac:dyDescent="0.25">
      <c r="B125" s="34">
        <f>'Данные ком.оператора'!A120</f>
        <v>45447</v>
      </c>
      <c r="C125" s="6">
        <v>6</v>
      </c>
      <c r="D125" s="46">
        <f t="shared" si="12"/>
        <v>2876.3616703800003</v>
      </c>
      <c r="E125" s="46">
        <f t="shared" si="13"/>
        <v>2876.3616703800003</v>
      </c>
      <c r="F125" s="46">
        <f t="shared" si="14"/>
        <v>2501.1216703800001</v>
      </c>
      <c r="G125" s="46">
        <f t="shared" si="15"/>
        <v>2980.3116703800001</v>
      </c>
      <c r="H125" s="46">
        <f t="shared" si="16"/>
        <v>2980.3116703800001</v>
      </c>
      <c r="I125" s="46">
        <f t="shared" si="17"/>
        <v>2605.0716703799999</v>
      </c>
      <c r="J125" s="46">
        <f t="shared" si="18"/>
        <v>3302.0016703800002</v>
      </c>
      <c r="K125" s="46">
        <f t="shared" si="19"/>
        <v>3302.0016703800002</v>
      </c>
      <c r="L125" s="46">
        <f t="shared" si="20"/>
        <v>2926.7616703799999</v>
      </c>
      <c r="M125" s="46">
        <f t="shared" si="21"/>
        <v>3376.0716703800003</v>
      </c>
      <c r="N125" s="46">
        <f t="shared" si="22"/>
        <v>3376.0716703800003</v>
      </c>
      <c r="O125" s="46">
        <f t="shared" si="23"/>
        <v>3000.8316703800001</v>
      </c>
      <c r="P125" s="46">
        <f>'Данные ком.оператора'!C120</f>
        <v>2218.17964768</v>
      </c>
    </row>
    <row r="126" spans="2:16" ht="15.75" x14ac:dyDescent="0.25">
      <c r="B126" s="34">
        <f>'Данные ком.оператора'!A121</f>
        <v>45447</v>
      </c>
      <c r="C126" s="6">
        <v>7</v>
      </c>
      <c r="D126" s="46">
        <f t="shared" si="12"/>
        <v>2797.7261484400001</v>
      </c>
      <c r="E126" s="46">
        <f t="shared" si="13"/>
        <v>2797.7261484400001</v>
      </c>
      <c r="F126" s="46">
        <f t="shared" si="14"/>
        <v>2422.4861484399999</v>
      </c>
      <c r="G126" s="46">
        <f t="shared" si="15"/>
        <v>2901.6761484399999</v>
      </c>
      <c r="H126" s="46">
        <f t="shared" si="16"/>
        <v>2901.6761484399999</v>
      </c>
      <c r="I126" s="46">
        <f t="shared" si="17"/>
        <v>2526.4361484399997</v>
      </c>
      <c r="J126" s="46">
        <f t="shared" si="18"/>
        <v>3223.36614844</v>
      </c>
      <c r="K126" s="46">
        <f t="shared" si="19"/>
        <v>3223.36614844</v>
      </c>
      <c r="L126" s="46">
        <f t="shared" si="20"/>
        <v>2848.1261484399997</v>
      </c>
      <c r="M126" s="46">
        <f t="shared" si="21"/>
        <v>3297.4361484400001</v>
      </c>
      <c r="N126" s="46">
        <f t="shared" si="22"/>
        <v>3297.4361484400001</v>
      </c>
      <c r="O126" s="46">
        <f t="shared" si="23"/>
        <v>2922.1961484399999</v>
      </c>
      <c r="P126" s="46">
        <f>'Данные ком.оператора'!C121</f>
        <v>2139.5441257399998</v>
      </c>
    </row>
    <row r="127" spans="2:16" ht="15.75" x14ac:dyDescent="0.25">
      <c r="B127" s="34">
        <f>'Данные ком.оператора'!A122</f>
        <v>45447</v>
      </c>
      <c r="C127" s="6">
        <v>8</v>
      </c>
      <c r="D127" s="46">
        <f t="shared" si="12"/>
        <v>2733.3944446800001</v>
      </c>
      <c r="E127" s="46">
        <f t="shared" si="13"/>
        <v>2733.3944446800001</v>
      </c>
      <c r="F127" s="46">
        <f t="shared" si="14"/>
        <v>2358.1544446799999</v>
      </c>
      <c r="G127" s="46">
        <f t="shared" si="15"/>
        <v>2837.3444446799999</v>
      </c>
      <c r="H127" s="46">
        <f t="shared" si="16"/>
        <v>2837.3444446799999</v>
      </c>
      <c r="I127" s="46">
        <f t="shared" si="17"/>
        <v>2462.1044446799997</v>
      </c>
      <c r="J127" s="46">
        <f t="shared" si="18"/>
        <v>3159.03444468</v>
      </c>
      <c r="K127" s="46">
        <f t="shared" si="19"/>
        <v>3159.03444468</v>
      </c>
      <c r="L127" s="46">
        <f t="shared" si="20"/>
        <v>2783.7944446799997</v>
      </c>
      <c r="M127" s="46">
        <f t="shared" si="21"/>
        <v>3233.1044446800001</v>
      </c>
      <c r="N127" s="46">
        <f t="shared" si="22"/>
        <v>3233.1044446800001</v>
      </c>
      <c r="O127" s="46">
        <f t="shared" si="23"/>
        <v>2857.8644446799999</v>
      </c>
      <c r="P127" s="46">
        <f>'Данные ком.оператора'!C122</f>
        <v>2075.2124219799998</v>
      </c>
    </row>
    <row r="128" spans="2:16" ht="15.75" x14ac:dyDescent="0.25">
      <c r="B128" s="34">
        <f>'Данные ком.оператора'!A123</f>
        <v>45447</v>
      </c>
      <c r="C128" s="6">
        <v>9</v>
      </c>
      <c r="D128" s="46">
        <f t="shared" si="12"/>
        <v>2858.9854438800003</v>
      </c>
      <c r="E128" s="46">
        <f t="shared" si="13"/>
        <v>2858.9854438800003</v>
      </c>
      <c r="F128" s="46">
        <f t="shared" si="14"/>
        <v>2483.74544388</v>
      </c>
      <c r="G128" s="46">
        <f t="shared" si="15"/>
        <v>2962.9354438800001</v>
      </c>
      <c r="H128" s="46">
        <f t="shared" si="16"/>
        <v>2962.9354438800001</v>
      </c>
      <c r="I128" s="46">
        <f t="shared" si="17"/>
        <v>2587.6954438799999</v>
      </c>
      <c r="J128" s="46">
        <f t="shared" si="18"/>
        <v>3284.6254438800001</v>
      </c>
      <c r="K128" s="46">
        <f t="shared" si="19"/>
        <v>3284.6254438800001</v>
      </c>
      <c r="L128" s="46">
        <f t="shared" si="20"/>
        <v>2909.3854438799999</v>
      </c>
      <c r="M128" s="46">
        <f t="shared" si="21"/>
        <v>3358.6954438800003</v>
      </c>
      <c r="N128" s="46">
        <f t="shared" si="22"/>
        <v>3358.6954438800003</v>
      </c>
      <c r="O128" s="46">
        <f t="shared" si="23"/>
        <v>2983.4554438800001</v>
      </c>
      <c r="P128" s="46">
        <f>'Данные ком.оператора'!C123</f>
        <v>2200.80342118</v>
      </c>
    </row>
    <row r="129" spans="2:16" ht="15.75" x14ac:dyDescent="0.25">
      <c r="B129" s="34">
        <f>'Данные ком.оператора'!A124</f>
        <v>45447</v>
      </c>
      <c r="C129" s="6">
        <v>10</v>
      </c>
      <c r="D129" s="46">
        <f t="shared" si="12"/>
        <v>2903.0983970800003</v>
      </c>
      <c r="E129" s="46">
        <f t="shared" si="13"/>
        <v>2903.0983970800003</v>
      </c>
      <c r="F129" s="46">
        <f t="shared" si="14"/>
        <v>2527.85839708</v>
      </c>
      <c r="G129" s="46">
        <f t="shared" si="15"/>
        <v>3007.0483970800001</v>
      </c>
      <c r="H129" s="46">
        <f t="shared" si="16"/>
        <v>3007.0483970800001</v>
      </c>
      <c r="I129" s="46">
        <f t="shared" si="17"/>
        <v>2631.8083970799998</v>
      </c>
      <c r="J129" s="46">
        <f t="shared" si="18"/>
        <v>3328.7383970800001</v>
      </c>
      <c r="K129" s="46">
        <f t="shared" si="19"/>
        <v>3328.7383970800001</v>
      </c>
      <c r="L129" s="46">
        <f t="shared" si="20"/>
        <v>2953.4983970799999</v>
      </c>
      <c r="M129" s="46">
        <f t="shared" si="21"/>
        <v>3402.8083970800003</v>
      </c>
      <c r="N129" s="46">
        <f t="shared" si="22"/>
        <v>3402.8083970800003</v>
      </c>
      <c r="O129" s="46">
        <f t="shared" si="23"/>
        <v>3027.5683970800001</v>
      </c>
      <c r="P129" s="46">
        <f>'Данные ком.оператора'!C124</f>
        <v>2244.91637438</v>
      </c>
    </row>
    <row r="130" spans="2:16" ht="15.75" x14ac:dyDescent="0.25">
      <c r="B130" s="34">
        <f>'Данные ком.оператора'!A125</f>
        <v>45447</v>
      </c>
      <c r="C130" s="6">
        <v>11</v>
      </c>
      <c r="D130" s="46">
        <f t="shared" si="12"/>
        <v>2902.5556431000005</v>
      </c>
      <c r="E130" s="46">
        <f t="shared" si="13"/>
        <v>2902.5556431000005</v>
      </c>
      <c r="F130" s="46">
        <f t="shared" si="14"/>
        <v>2527.3156431000002</v>
      </c>
      <c r="G130" s="46">
        <f t="shared" si="15"/>
        <v>3006.5056431000003</v>
      </c>
      <c r="H130" s="46">
        <f t="shared" si="16"/>
        <v>3006.5056431000003</v>
      </c>
      <c r="I130" s="46">
        <f t="shared" si="17"/>
        <v>2631.2656431</v>
      </c>
      <c r="J130" s="46">
        <f t="shared" si="18"/>
        <v>3328.1956431000003</v>
      </c>
      <c r="K130" s="46">
        <f t="shared" si="19"/>
        <v>3328.1956431000003</v>
      </c>
      <c r="L130" s="46">
        <f t="shared" si="20"/>
        <v>2952.9556431000001</v>
      </c>
      <c r="M130" s="46">
        <f t="shared" si="21"/>
        <v>3402.2656431000005</v>
      </c>
      <c r="N130" s="46">
        <f t="shared" si="22"/>
        <v>3402.2656431000005</v>
      </c>
      <c r="O130" s="46">
        <f t="shared" si="23"/>
        <v>3027.0256431000003</v>
      </c>
      <c r="P130" s="46">
        <f>'Данные ком.оператора'!C125</f>
        <v>2244.3736204000002</v>
      </c>
    </row>
    <row r="131" spans="2:16" ht="15.75" x14ac:dyDescent="0.25">
      <c r="B131" s="34">
        <f>'Данные ком.оператора'!A126</f>
        <v>45447</v>
      </c>
      <c r="C131" s="6">
        <v>12</v>
      </c>
      <c r="D131" s="46">
        <f t="shared" si="12"/>
        <v>2910.6939629500002</v>
      </c>
      <c r="E131" s="46">
        <f t="shared" si="13"/>
        <v>2910.6939629500002</v>
      </c>
      <c r="F131" s="46">
        <f t="shared" si="14"/>
        <v>2535.45396295</v>
      </c>
      <c r="G131" s="46">
        <f t="shared" si="15"/>
        <v>3014.6439629500001</v>
      </c>
      <c r="H131" s="46">
        <f t="shared" si="16"/>
        <v>3014.6439629500001</v>
      </c>
      <c r="I131" s="46">
        <f t="shared" si="17"/>
        <v>2639.4039629499998</v>
      </c>
      <c r="J131" s="46">
        <f t="shared" si="18"/>
        <v>3336.3339629500001</v>
      </c>
      <c r="K131" s="46">
        <f t="shared" si="19"/>
        <v>3336.3339629500001</v>
      </c>
      <c r="L131" s="46">
        <f t="shared" si="20"/>
        <v>2961.0939629499999</v>
      </c>
      <c r="M131" s="46">
        <f t="shared" si="21"/>
        <v>3410.4039629500003</v>
      </c>
      <c r="N131" s="46">
        <f t="shared" si="22"/>
        <v>3410.4039629500003</v>
      </c>
      <c r="O131" s="46">
        <f t="shared" si="23"/>
        <v>3035.16396295</v>
      </c>
      <c r="P131" s="46">
        <f>'Данные ком.оператора'!C126</f>
        <v>2252.51194025</v>
      </c>
    </row>
    <row r="132" spans="2:16" ht="15.75" x14ac:dyDescent="0.25">
      <c r="B132" s="34">
        <f>'Данные ком.оператора'!A127</f>
        <v>45447</v>
      </c>
      <c r="C132" s="6">
        <v>13</v>
      </c>
      <c r="D132" s="46">
        <f t="shared" si="12"/>
        <v>2878.0688373900002</v>
      </c>
      <c r="E132" s="46">
        <f t="shared" si="13"/>
        <v>2878.0688373900002</v>
      </c>
      <c r="F132" s="46">
        <f t="shared" si="14"/>
        <v>2502.82883739</v>
      </c>
      <c r="G132" s="46">
        <f t="shared" si="15"/>
        <v>2982.01883739</v>
      </c>
      <c r="H132" s="46">
        <f t="shared" si="16"/>
        <v>2982.01883739</v>
      </c>
      <c r="I132" s="46">
        <f t="shared" si="17"/>
        <v>2606.7788373899998</v>
      </c>
      <c r="J132" s="46">
        <f t="shared" si="18"/>
        <v>3303.7088373900001</v>
      </c>
      <c r="K132" s="46">
        <f t="shared" si="19"/>
        <v>3303.7088373900001</v>
      </c>
      <c r="L132" s="46">
        <f t="shared" si="20"/>
        <v>2928.4688373899999</v>
      </c>
      <c r="M132" s="46">
        <f t="shared" si="21"/>
        <v>3377.7788373900003</v>
      </c>
      <c r="N132" s="46">
        <f t="shared" si="22"/>
        <v>3377.7788373900003</v>
      </c>
      <c r="O132" s="46">
        <f t="shared" si="23"/>
        <v>3002.53883739</v>
      </c>
      <c r="P132" s="46">
        <f>'Данные ком.оператора'!C127</f>
        <v>2219.8868146899999</v>
      </c>
    </row>
    <row r="133" spans="2:16" ht="15.75" x14ac:dyDescent="0.25">
      <c r="B133" s="34">
        <f>'Данные ком.оператора'!A128</f>
        <v>45447</v>
      </c>
      <c r="C133" s="6">
        <v>14</v>
      </c>
      <c r="D133" s="46">
        <f t="shared" si="12"/>
        <v>2894.5294631300003</v>
      </c>
      <c r="E133" s="46">
        <f t="shared" si="13"/>
        <v>2894.5294631300003</v>
      </c>
      <c r="F133" s="46">
        <f t="shared" si="14"/>
        <v>2519.2894631300001</v>
      </c>
      <c r="G133" s="46">
        <f t="shared" si="15"/>
        <v>2998.4794631300001</v>
      </c>
      <c r="H133" s="46">
        <f t="shared" si="16"/>
        <v>2998.4794631300001</v>
      </c>
      <c r="I133" s="46">
        <f t="shared" si="17"/>
        <v>2623.2394631299999</v>
      </c>
      <c r="J133" s="46">
        <f t="shared" si="18"/>
        <v>3320.1694631300002</v>
      </c>
      <c r="K133" s="46">
        <f t="shared" si="19"/>
        <v>3320.1694631300002</v>
      </c>
      <c r="L133" s="46">
        <f t="shared" si="20"/>
        <v>2944.9294631299999</v>
      </c>
      <c r="M133" s="46">
        <f t="shared" si="21"/>
        <v>3394.2394631300003</v>
      </c>
      <c r="N133" s="46">
        <f t="shared" si="22"/>
        <v>3394.2394631300003</v>
      </c>
      <c r="O133" s="46">
        <f t="shared" si="23"/>
        <v>3018.9994631300001</v>
      </c>
      <c r="P133" s="46">
        <f>'Данные ком.оператора'!C128</f>
        <v>2236.34744043</v>
      </c>
    </row>
    <row r="134" spans="2:16" ht="15.75" x14ac:dyDescent="0.25">
      <c r="B134" s="34">
        <f>'Данные ком.оператора'!A129</f>
        <v>45447</v>
      </c>
      <c r="C134" s="6">
        <v>15</v>
      </c>
      <c r="D134" s="46">
        <f t="shared" si="12"/>
        <v>2896.8559978000003</v>
      </c>
      <c r="E134" s="46">
        <f t="shared" si="13"/>
        <v>2896.8559978000003</v>
      </c>
      <c r="F134" s="46">
        <f t="shared" si="14"/>
        <v>2521.6159978000001</v>
      </c>
      <c r="G134" s="46">
        <f t="shared" si="15"/>
        <v>3000.8059978000001</v>
      </c>
      <c r="H134" s="46">
        <f t="shared" si="16"/>
        <v>3000.8059978000001</v>
      </c>
      <c r="I134" s="46">
        <f t="shared" si="17"/>
        <v>2625.5659977999999</v>
      </c>
      <c r="J134" s="46">
        <f t="shared" si="18"/>
        <v>3322.4959978000002</v>
      </c>
      <c r="K134" s="46">
        <f t="shared" si="19"/>
        <v>3322.4959978000002</v>
      </c>
      <c r="L134" s="46">
        <f t="shared" si="20"/>
        <v>2947.2559977999999</v>
      </c>
      <c r="M134" s="46">
        <f t="shared" si="21"/>
        <v>3396.5659978000003</v>
      </c>
      <c r="N134" s="46">
        <f t="shared" si="22"/>
        <v>3396.5659978000003</v>
      </c>
      <c r="O134" s="46">
        <f t="shared" si="23"/>
        <v>3021.3259978000001</v>
      </c>
      <c r="P134" s="46">
        <f>'Данные ком.оператора'!C129</f>
        <v>2238.6739751</v>
      </c>
    </row>
    <row r="135" spans="2:16" ht="15.75" x14ac:dyDescent="0.25">
      <c r="B135" s="34">
        <f>'Данные ком.оператора'!A130</f>
        <v>45447</v>
      </c>
      <c r="C135" s="6">
        <v>16</v>
      </c>
      <c r="D135" s="46">
        <f t="shared" si="12"/>
        <v>2882.3851902800002</v>
      </c>
      <c r="E135" s="46">
        <f t="shared" si="13"/>
        <v>2882.3851902800002</v>
      </c>
      <c r="F135" s="46">
        <f t="shared" si="14"/>
        <v>2507.14519028</v>
      </c>
      <c r="G135" s="46">
        <f t="shared" si="15"/>
        <v>2986.33519028</v>
      </c>
      <c r="H135" s="46">
        <f t="shared" si="16"/>
        <v>2986.33519028</v>
      </c>
      <c r="I135" s="46">
        <f t="shared" si="17"/>
        <v>2611.0951902799998</v>
      </c>
      <c r="J135" s="46">
        <f t="shared" si="18"/>
        <v>3308.0251902800001</v>
      </c>
      <c r="K135" s="46">
        <f t="shared" si="19"/>
        <v>3308.0251902800001</v>
      </c>
      <c r="L135" s="46">
        <f t="shared" si="20"/>
        <v>2932.7851902799998</v>
      </c>
      <c r="M135" s="46">
        <f t="shared" si="21"/>
        <v>3382.0951902800002</v>
      </c>
      <c r="N135" s="46">
        <f t="shared" si="22"/>
        <v>3382.0951902800002</v>
      </c>
      <c r="O135" s="46">
        <f t="shared" si="23"/>
        <v>3006.85519028</v>
      </c>
      <c r="P135" s="46">
        <f>'Данные ком.оператора'!C130</f>
        <v>2224.2031675799999</v>
      </c>
    </row>
    <row r="136" spans="2:16" ht="15.75" x14ac:dyDescent="0.25">
      <c r="B136" s="34">
        <f>'Данные ком.оператора'!A131</f>
        <v>45447</v>
      </c>
      <c r="C136" s="6">
        <v>17</v>
      </c>
      <c r="D136" s="46">
        <f t="shared" si="12"/>
        <v>2863.2992539800002</v>
      </c>
      <c r="E136" s="46">
        <f t="shared" si="13"/>
        <v>2863.2992539800002</v>
      </c>
      <c r="F136" s="46">
        <f t="shared" si="14"/>
        <v>2488.05925398</v>
      </c>
      <c r="G136" s="46">
        <f t="shared" si="15"/>
        <v>2967.24925398</v>
      </c>
      <c r="H136" s="46">
        <f t="shared" si="16"/>
        <v>2967.24925398</v>
      </c>
      <c r="I136" s="46">
        <f t="shared" si="17"/>
        <v>2592.0092539799998</v>
      </c>
      <c r="J136" s="46">
        <f t="shared" si="18"/>
        <v>3288.9392539800001</v>
      </c>
      <c r="K136" s="46">
        <f t="shared" si="19"/>
        <v>3288.9392539800001</v>
      </c>
      <c r="L136" s="46">
        <f t="shared" si="20"/>
        <v>2913.6992539799999</v>
      </c>
      <c r="M136" s="46">
        <f t="shared" si="21"/>
        <v>3363.0092539800003</v>
      </c>
      <c r="N136" s="46">
        <f t="shared" si="22"/>
        <v>3363.0092539800003</v>
      </c>
      <c r="O136" s="46">
        <f t="shared" si="23"/>
        <v>2987.76925398</v>
      </c>
      <c r="P136" s="46">
        <f>'Данные ком.оператора'!C131</f>
        <v>2205.1172312799999</v>
      </c>
    </row>
    <row r="137" spans="2:16" ht="15.75" x14ac:dyDescent="0.25">
      <c r="B137" s="34">
        <f>'Данные ком.оператора'!A132</f>
        <v>45447</v>
      </c>
      <c r="C137" s="6">
        <v>18</v>
      </c>
      <c r="D137" s="46">
        <f t="shared" si="12"/>
        <v>2844.6308798400005</v>
      </c>
      <c r="E137" s="46">
        <f t="shared" si="13"/>
        <v>2844.6308798400005</v>
      </c>
      <c r="F137" s="46">
        <f t="shared" si="14"/>
        <v>2469.3908798400003</v>
      </c>
      <c r="G137" s="46">
        <f t="shared" si="15"/>
        <v>2948.5808798400003</v>
      </c>
      <c r="H137" s="46">
        <f t="shared" si="16"/>
        <v>2948.5808798400003</v>
      </c>
      <c r="I137" s="46">
        <f t="shared" si="17"/>
        <v>2573.3408798400001</v>
      </c>
      <c r="J137" s="46">
        <f t="shared" si="18"/>
        <v>3270.2708798400004</v>
      </c>
      <c r="K137" s="46">
        <f t="shared" si="19"/>
        <v>3270.2708798400004</v>
      </c>
      <c r="L137" s="46">
        <f t="shared" si="20"/>
        <v>2895.0308798400001</v>
      </c>
      <c r="M137" s="46">
        <f t="shared" si="21"/>
        <v>3344.3408798400005</v>
      </c>
      <c r="N137" s="46">
        <f t="shared" si="22"/>
        <v>3344.3408798400005</v>
      </c>
      <c r="O137" s="46">
        <f t="shared" si="23"/>
        <v>2969.1008798400003</v>
      </c>
      <c r="P137" s="46">
        <f>'Данные ком.оператора'!C132</f>
        <v>2186.4488571400002</v>
      </c>
    </row>
    <row r="138" spans="2:16" ht="15.75" x14ac:dyDescent="0.25">
      <c r="B138" s="34">
        <f>'Данные ком.оператора'!A133</f>
        <v>45447</v>
      </c>
      <c r="C138" s="6">
        <v>19</v>
      </c>
      <c r="D138" s="46">
        <f t="shared" si="12"/>
        <v>2860.6932604200001</v>
      </c>
      <c r="E138" s="46">
        <f t="shared" si="13"/>
        <v>2860.6932604200001</v>
      </c>
      <c r="F138" s="46">
        <f t="shared" si="14"/>
        <v>2485.4532604199999</v>
      </c>
      <c r="G138" s="46">
        <f t="shared" si="15"/>
        <v>2964.6432604199999</v>
      </c>
      <c r="H138" s="46">
        <f t="shared" si="16"/>
        <v>2964.6432604199999</v>
      </c>
      <c r="I138" s="46">
        <f t="shared" si="17"/>
        <v>2589.4032604199997</v>
      </c>
      <c r="J138" s="46">
        <f t="shared" si="18"/>
        <v>3286.33326042</v>
      </c>
      <c r="K138" s="46">
        <f t="shared" si="19"/>
        <v>3286.33326042</v>
      </c>
      <c r="L138" s="46">
        <f t="shared" si="20"/>
        <v>2911.0932604199998</v>
      </c>
      <c r="M138" s="46">
        <f t="shared" si="21"/>
        <v>3360.4032604200002</v>
      </c>
      <c r="N138" s="46">
        <f t="shared" si="22"/>
        <v>3360.4032604200002</v>
      </c>
      <c r="O138" s="46">
        <f t="shared" si="23"/>
        <v>2985.1632604199999</v>
      </c>
      <c r="P138" s="46">
        <f>'Данные ком.оператора'!C133</f>
        <v>2202.5112377199998</v>
      </c>
    </row>
    <row r="139" spans="2:16" ht="15.75" x14ac:dyDescent="0.25">
      <c r="B139" s="34">
        <f>'Данные ком.оператора'!A134</f>
        <v>45447</v>
      </c>
      <c r="C139" s="6">
        <v>20</v>
      </c>
      <c r="D139" s="46">
        <f t="shared" si="12"/>
        <v>2846.3368162000002</v>
      </c>
      <c r="E139" s="46">
        <f t="shared" si="13"/>
        <v>2846.3368162000002</v>
      </c>
      <c r="F139" s="46">
        <f t="shared" si="14"/>
        <v>2471.0968161999999</v>
      </c>
      <c r="G139" s="46">
        <f t="shared" si="15"/>
        <v>2950.2868162</v>
      </c>
      <c r="H139" s="46">
        <f t="shared" si="16"/>
        <v>2950.2868162</v>
      </c>
      <c r="I139" s="46">
        <f t="shared" si="17"/>
        <v>2575.0468161999997</v>
      </c>
      <c r="J139" s="46">
        <f t="shared" si="18"/>
        <v>3271.9768162</v>
      </c>
      <c r="K139" s="46">
        <f t="shared" si="19"/>
        <v>3271.9768162</v>
      </c>
      <c r="L139" s="46">
        <f t="shared" si="20"/>
        <v>2896.7368161999998</v>
      </c>
      <c r="M139" s="46">
        <f t="shared" si="21"/>
        <v>3346.0468162000002</v>
      </c>
      <c r="N139" s="46">
        <f t="shared" si="22"/>
        <v>3346.0468162000002</v>
      </c>
      <c r="O139" s="46">
        <f t="shared" si="23"/>
        <v>2970.8068162</v>
      </c>
      <c r="P139" s="46">
        <f>'Данные ком.оператора'!C134</f>
        <v>2188.1547934999999</v>
      </c>
    </row>
    <row r="140" spans="2:16" ht="15.75" x14ac:dyDescent="0.25">
      <c r="B140" s="34">
        <f>'Данные ком.оператора'!A135</f>
        <v>45447</v>
      </c>
      <c r="C140" s="6">
        <v>21</v>
      </c>
      <c r="D140" s="46">
        <f t="shared" si="12"/>
        <v>2829.8333836100005</v>
      </c>
      <c r="E140" s="46">
        <f t="shared" si="13"/>
        <v>2829.8333836100005</v>
      </c>
      <c r="F140" s="46">
        <f t="shared" si="14"/>
        <v>2454.5933836100003</v>
      </c>
      <c r="G140" s="46">
        <f t="shared" si="15"/>
        <v>2933.7833836100003</v>
      </c>
      <c r="H140" s="46">
        <f t="shared" si="16"/>
        <v>2933.7833836100003</v>
      </c>
      <c r="I140" s="46">
        <f t="shared" si="17"/>
        <v>2558.5433836100001</v>
      </c>
      <c r="J140" s="46">
        <f t="shared" si="18"/>
        <v>3255.4733836100004</v>
      </c>
      <c r="K140" s="46">
        <f t="shared" si="19"/>
        <v>3255.4733836100004</v>
      </c>
      <c r="L140" s="46">
        <f t="shared" si="20"/>
        <v>2880.2333836100001</v>
      </c>
      <c r="M140" s="46">
        <f t="shared" si="21"/>
        <v>3329.5433836100005</v>
      </c>
      <c r="N140" s="46">
        <f t="shared" si="22"/>
        <v>3329.5433836100005</v>
      </c>
      <c r="O140" s="46">
        <f t="shared" si="23"/>
        <v>2954.3033836100003</v>
      </c>
      <c r="P140" s="46">
        <f>'Данные ком.оператора'!C135</f>
        <v>2171.6513609100002</v>
      </c>
    </row>
    <row r="141" spans="2:16" ht="15.75" x14ac:dyDescent="0.25">
      <c r="B141" s="34">
        <f>'Данные ком.оператора'!A136</f>
        <v>45447</v>
      </c>
      <c r="C141" s="6">
        <v>22</v>
      </c>
      <c r="D141" s="46">
        <f t="shared" si="12"/>
        <v>2827.4869086700005</v>
      </c>
      <c r="E141" s="46">
        <f t="shared" si="13"/>
        <v>2827.4869086700005</v>
      </c>
      <c r="F141" s="46">
        <f t="shared" si="14"/>
        <v>2452.2469086700003</v>
      </c>
      <c r="G141" s="46">
        <f t="shared" si="15"/>
        <v>2931.4369086700003</v>
      </c>
      <c r="H141" s="46">
        <f t="shared" si="16"/>
        <v>2931.4369086700003</v>
      </c>
      <c r="I141" s="46">
        <f t="shared" si="17"/>
        <v>2556.1969086700001</v>
      </c>
      <c r="J141" s="46">
        <f t="shared" si="18"/>
        <v>3253.1269086700004</v>
      </c>
      <c r="K141" s="46">
        <f t="shared" si="19"/>
        <v>3253.1269086700004</v>
      </c>
      <c r="L141" s="46">
        <f t="shared" si="20"/>
        <v>2877.8869086700001</v>
      </c>
      <c r="M141" s="46">
        <f t="shared" si="21"/>
        <v>3327.1969086700005</v>
      </c>
      <c r="N141" s="46">
        <f t="shared" si="22"/>
        <v>3327.1969086700005</v>
      </c>
      <c r="O141" s="46">
        <f t="shared" si="23"/>
        <v>2951.9569086700003</v>
      </c>
      <c r="P141" s="46">
        <f>'Данные ком.оператора'!C136</f>
        <v>2169.3048859700002</v>
      </c>
    </row>
    <row r="142" spans="2:16" ht="15.75" x14ac:dyDescent="0.25">
      <c r="B142" s="34">
        <f>'Данные ком.оператора'!A137</f>
        <v>45447</v>
      </c>
      <c r="C142" s="6">
        <v>23</v>
      </c>
      <c r="D142" s="46">
        <f t="shared" si="12"/>
        <v>2712.6195719200005</v>
      </c>
      <c r="E142" s="46">
        <f t="shared" si="13"/>
        <v>2712.6195719200005</v>
      </c>
      <c r="F142" s="46">
        <f t="shared" si="14"/>
        <v>2337.3795719200002</v>
      </c>
      <c r="G142" s="46">
        <f t="shared" si="15"/>
        <v>2816.5695719200003</v>
      </c>
      <c r="H142" s="46">
        <f t="shared" si="16"/>
        <v>2816.5695719200003</v>
      </c>
      <c r="I142" s="46">
        <f t="shared" si="17"/>
        <v>2441.32957192</v>
      </c>
      <c r="J142" s="46">
        <f t="shared" si="18"/>
        <v>3138.2595719200003</v>
      </c>
      <c r="K142" s="46">
        <f t="shared" si="19"/>
        <v>3138.2595719200003</v>
      </c>
      <c r="L142" s="46">
        <f t="shared" si="20"/>
        <v>2763.0195719200001</v>
      </c>
      <c r="M142" s="46">
        <f t="shared" si="21"/>
        <v>3212.3295719200005</v>
      </c>
      <c r="N142" s="46">
        <f t="shared" si="22"/>
        <v>3212.3295719200005</v>
      </c>
      <c r="O142" s="46">
        <f t="shared" si="23"/>
        <v>2837.0895719200003</v>
      </c>
      <c r="P142" s="46">
        <f>'Данные ком.оператора'!C137</f>
        <v>2054.4375492200002</v>
      </c>
    </row>
    <row r="143" spans="2:16" ht="15.75" x14ac:dyDescent="0.25">
      <c r="B143" s="34">
        <f>'Данные ком.оператора'!A138</f>
        <v>45447</v>
      </c>
      <c r="C143" s="6">
        <v>24</v>
      </c>
      <c r="D143" s="46">
        <f t="shared" si="12"/>
        <v>2691.4451111600006</v>
      </c>
      <c r="E143" s="46">
        <f t="shared" si="13"/>
        <v>2691.4451111600006</v>
      </c>
      <c r="F143" s="46">
        <f t="shared" si="14"/>
        <v>2316.2051111600003</v>
      </c>
      <c r="G143" s="46">
        <f t="shared" si="15"/>
        <v>2795.3951111600004</v>
      </c>
      <c r="H143" s="46">
        <f t="shared" si="16"/>
        <v>2795.3951111600004</v>
      </c>
      <c r="I143" s="46">
        <f t="shared" si="17"/>
        <v>2420.1551111600002</v>
      </c>
      <c r="J143" s="46">
        <f t="shared" si="18"/>
        <v>3117.0851111600005</v>
      </c>
      <c r="K143" s="46">
        <f t="shared" si="19"/>
        <v>3117.0851111600005</v>
      </c>
      <c r="L143" s="46">
        <f t="shared" si="20"/>
        <v>2741.8451111600002</v>
      </c>
      <c r="M143" s="46">
        <f t="shared" si="21"/>
        <v>3191.1551111600002</v>
      </c>
      <c r="N143" s="46">
        <f t="shared" si="22"/>
        <v>3191.1551111600002</v>
      </c>
      <c r="O143" s="46">
        <f t="shared" si="23"/>
        <v>2815.9151111599999</v>
      </c>
      <c r="P143" s="46">
        <f>'Данные ком.оператора'!C138</f>
        <v>2033.2630884600001</v>
      </c>
    </row>
    <row r="144" spans="2:16" ht="15.75" x14ac:dyDescent="0.25">
      <c r="B144" s="34">
        <f>'Данные ком.оператора'!A139</f>
        <v>45448</v>
      </c>
      <c r="C144" s="6">
        <v>1</v>
      </c>
      <c r="D144" s="46">
        <f t="shared" si="12"/>
        <v>2758.7098260300004</v>
      </c>
      <c r="E144" s="46">
        <f t="shared" si="13"/>
        <v>2758.7098260300004</v>
      </c>
      <c r="F144" s="46">
        <f t="shared" si="14"/>
        <v>2383.4698260300001</v>
      </c>
      <c r="G144" s="46">
        <f t="shared" si="15"/>
        <v>2862.6598260300002</v>
      </c>
      <c r="H144" s="46">
        <f t="shared" si="16"/>
        <v>2862.6598260300002</v>
      </c>
      <c r="I144" s="46">
        <f t="shared" si="17"/>
        <v>2487.41982603</v>
      </c>
      <c r="J144" s="46">
        <f t="shared" si="18"/>
        <v>3184.3498260300003</v>
      </c>
      <c r="K144" s="46">
        <f t="shared" si="19"/>
        <v>3184.3498260300003</v>
      </c>
      <c r="L144" s="46">
        <f t="shared" si="20"/>
        <v>2809.10982603</v>
      </c>
      <c r="M144" s="46">
        <f t="shared" si="21"/>
        <v>3258.4198260300004</v>
      </c>
      <c r="N144" s="46">
        <f t="shared" si="22"/>
        <v>3258.4198260300004</v>
      </c>
      <c r="O144" s="46">
        <f t="shared" si="23"/>
        <v>2883.1798260300002</v>
      </c>
      <c r="P144" s="46">
        <f>'Данные ком.оператора'!C139</f>
        <v>2100.5278033300001</v>
      </c>
    </row>
    <row r="145" spans="2:16" ht="15.75" x14ac:dyDescent="0.25">
      <c r="B145" s="34">
        <f>'Данные ком.оператора'!A140</f>
        <v>45448</v>
      </c>
      <c r="C145" s="6">
        <v>2</v>
      </c>
      <c r="D145" s="46">
        <f t="shared" si="12"/>
        <v>2842.7902801800001</v>
      </c>
      <c r="E145" s="46">
        <f t="shared" si="13"/>
        <v>2842.7902801800001</v>
      </c>
      <c r="F145" s="46">
        <f t="shared" si="14"/>
        <v>2467.5502801799998</v>
      </c>
      <c r="G145" s="46">
        <f t="shared" si="15"/>
        <v>2946.7402801799999</v>
      </c>
      <c r="H145" s="46">
        <f t="shared" si="16"/>
        <v>2946.7402801799999</v>
      </c>
      <c r="I145" s="46">
        <f t="shared" si="17"/>
        <v>2571.5002801799997</v>
      </c>
      <c r="J145" s="46">
        <f t="shared" si="18"/>
        <v>3268.43028018</v>
      </c>
      <c r="K145" s="46">
        <f t="shared" si="19"/>
        <v>3268.43028018</v>
      </c>
      <c r="L145" s="46">
        <f t="shared" si="20"/>
        <v>2893.1902801799997</v>
      </c>
      <c r="M145" s="46">
        <f t="shared" si="21"/>
        <v>3342.5002801800001</v>
      </c>
      <c r="N145" s="46">
        <f t="shared" si="22"/>
        <v>3342.5002801800001</v>
      </c>
      <c r="O145" s="46">
        <f t="shared" si="23"/>
        <v>2967.2602801799999</v>
      </c>
      <c r="P145" s="46">
        <f>'Данные ком.оператора'!C140</f>
        <v>2184.6082574799998</v>
      </c>
    </row>
    <row r="146" spans="2:16" ht="15.75" x14ac:dyDescent="0.25">
      <c r="B146" s="34">
        <f>'Данные ком.оператора'!A141</f>
        <v>45448</v>
      </c>
      <c r="C146" s="6">
        <v>3</v>
      </c>
      <c r="D146" s="46">
        <f t="shared" si="12"/>
        <v>2880.2010654300002</v>
      </c>
      <c r="E146" s="46">
        <f t="shared" si="13"/>
        <v>2880.2010654300002</v>
      </c>
      <c r="F146" s="46">
        <f t="shared" si="14"/>
        <v>2504.96106543</v>
      </c>
      <c r="G146" s="46">
        <f t="shared" si="15"/>
        <v>2984.15106543</v>
      </c>
      <c r="H146" s="46">
        <f t="shared" si="16"/>
        <v>2984.15106543</v>
      </c>
      <c r="I146" s="46">
        <f t="shared" si="17"/>
        <v>2608.9110654299998</v>
      </c>
      <c r="J146" s="46">
        <f t="shared" si="18"/>
        <v>3305.8410654300001</v>
      </c>
      <c r="K146" s="46">
        <f t="shared" si="19"/>
        <v>3305.8410654300001</v>
      </c>
      <c r="L146" s="46">
        <f t="shared" si="20"/>
        <v>2930.6010654299998</v>
      </c>
      <c r="M146" s="46">
        <f t="shared" si="21"/>
        <v>3379.9110654300002</v>
      </c>
      <c r="N146" s="46">
        <f t="shared" si="22"/>
        <v>3379.9110654300002</v>
      </c>
      <c r="O146" s="46">
        <f t="shared" si="23"/>
        <v>3004.67106543</v>
      </c>
      <c r="P146" s="46">
        <f>'Данные ком.оператора'!C141</f>
        <v>2222.0190427299999</v>
      </c>
    </row>
    <row r="147" spans="2:16" ht="15.75" x14ac:dyDescent="0.25">
      <c r="B147" s="34">
        <f>'Данные ком.оператора'!A142</f>
        <v>45448</v>
      </c>
      <c r="C147" s="6">
        <v>4</v>
      </c>
      <c r="D147" s="46">
        <f t="shared" si="12"/>
        <v>2935.7812996600005</v>
      </c>
      <c r="E147" s="46">
        <f t="shared" si="13"/>
        <v>2935.7812996600005</v>
      </c>
      <c r="F147" s="46">
        <f t="shared" si="14"/>
        <v>2560.5412996600003</v>
      </c>
      <c r="G147" s="46">
        <f t="shared" si="15"/>
        <v>3039.7312996600003</v>
      </c>
      <c r="H147" s="46">
        <f t="shared" si="16"/>
        <v>3039.7312996600003</v>
      </c>
      <c r="I147" s="46">
        <f t="shared" si="17"/>
        <v>2664.4912996600001</v>
      </c>
      <c r="J147" s="46">
        <f t="shared" si="18"/>
        <v>3361.4212996600004</v>
      </c>
      <c r="K147" s="46">
        <f t="shared" si="19"/>
        <v>3361.4212996600004</v>
      </c>
      <c r="L147" s="46">
        <f t="shared" si="20"/>
        <v>2986.1812996600001</v>
      </c>
      <c r="M147" s="46">
        <f t="shared" si="21"/>
        <v>3435.4912996600005</v>
      </c>
      <c r="N147" s="46">
        <f t="shared" si="22"/>
        <v>3435.4912996600005</v>
      </c>
      <c r="O147" s="46">
        <f t="shared" si="23"/>
        <v>3060.2512996600003</v>
      </c>
      <c r="P147" s="46">
        <f>'Данные ком.оператора'!C142</f>
        <v>2277.5992769600002</v>
      </c>
    </row>
    <row r="148" spans="2:16" ht="15.75" x14ac:dyDescent="0.25">
      <c r="B148" s="34">
        <f>'Данные ком.оператора'!A143</f>
        <v>45448</v>
      </c>
      <c r="C148" s="6">
        <v>5</v>
      </c>
      <c r="D148" s="46">
        <f t="shared" si="12"/>
        <v>2957.6984301100001</v>
      </c>
      <c r="E148" s="46">
        <f t="shared" si="13"/>
        <v>2957.6984301100001</v>
      </c>
      <c r="F148" s="46">
        <f t="shared" si="14"/>
        <v>2582.4584301099999</v>
      </c>
      <c r="G148" s="46">
        <f t="shared" si="15"/>
        <v>3061.6484301099999</v>
      </c>
      <c r="H148" s="46">
        <f t="shared" si="16"/>
        <v>3061.6484301099999</v>
      </c>
      <c r="I148" s="46">
        <f t="shared" si="17"/>
        <v>2686.4084301099997</v>
      </c>
      <c r="J148" s="46">
        <f t="shared" si="18"/>
        <v>3383.33843011</v>
      </c>
      <c r="K148" s="46">
        <f t="shared" si="19"/>
        <v>3383.33843011</v>
      </c>
      <c r="L148" s="46">
        <f t="shared" si="20"/>
        <v>3008.0984301099998</v>
      </c>
      <c r="M148" s="46">
        <f t="shared" si="21"/>
        <v>3457.4084301100002</v>
      </c>
      <c r="N148" s="46">
        <f t="shared" si="22"/>
        <v>3457.4084301100002</v>
      </c>
      <c r="O148" s="46">
        <f t="shared" si="23"/>
        <v>3082.1684301099999</v>
      </c>
      <c r="P148" s="46">
        <f>'Данные ком.оператора'!C143</f>
        <v>2299.5164074099998</v>
      </c>
    </row>
    <row r="149" spans="2:16" ht="15.75" x14ac:dyDescent="0.25">
      <c r="B149" s="34">
        <f>'Данные ком.оператора'!A144</f>
        <v>45448</v>
      </c>
      <c r="C149" s="6">
        <v>6</v>
      </c>
      <c r="D149" s="46">
        <f t="shared" si="12"/>
        <v>2942.9280242000004</v>
      </c>
      <c r="E149" s="46">
        <f t="shared" si="13"/>
        <v>2942.9280242000004</v>
      </c>
      <c r="F149" s="46">
        <f t="shared" si="14"/>
        <v>2567.6880242000002</v>
      </c>
      <c r="G149" s="46">
        <f t="shared" si="15"/>
        <v>3046.8780242000003</v>
      </c>
      <c r="H149" s="46">
        <f t="shared" si="16"/>
        <v>3046.8780242000003</v>
      </c>
      <c r="I149" s="46">
        <f t="shared" si="17"/>
        <v>2671.6380242</v>
      </c>
      <c r="J149" s="46">
        <f t="shared" si="18"/>
        <v>3368.5680242000003</v>
      </c>
      <c r="K149" s="46">
        <f t="shared" si="19"/>
        <v>3368.5680242000003</v>
      </c>
      <c r="L149" s="46">
        <f t="shared" si="20"/>
        <v>2993.3280242000001</v>
      </c>
      <c r="M149" s="46">
        <f t="shared" si="21"/>
        <v>3442.6380242000005</v>
      </c>
      <c r="N149" s="46">
        <f t="shared" si="22"/>
        <v>3442.6380242000005</v>
      </c>
      <c r="O149" s="46">
        <f t="shared" si="23"/>
        <v>3067.3980242000002</v>
      </c>
      <c r="P149" s="46">
        <f>'Данные ком.оператора'!C144</f>
        <v>2284.7460015000001</v>
      </c>
    </row>
    <row r="150" spans="2:16" ht="15.75" x14ac:dyDescent="0.25">
      <c r="B150" s="34">
        <f>'Данные ком.оператора'!A145</f>
        <v>45448</v>
      </c>
      <c r="C150" s="6">
        <v>7</v>
      </c>
      <c r="D150" s="46">
        <f t="shared" si="12"/>
        <v>2830.6164349700002</v>
      </c>
      <c r="E150" s="46">
        <f t="shared" si="13"/>
        <v>2830.6164349700002</v>
      </c>
      <c r="F150" s="46">
        <f t="shared" si="14"/>
        <v>2455.37643497</v>
      </c>
      <c r="G150" s="46">
        <f t="shared" si="15"/>
        <v>2934.56643497</v>
      </c>
      <c r="H150" s="46">
        <f t="shared" si="16"/>
        <v>2934.56643497</v>
      </c>
      <c r="I150" s="46">
        <f t="shared" si="17"/>
        <v>2559.3264349699998</v>
      </c>
      <c r="J150" s="46">
        <f t="shared" si="18"/>
        <v>3256.2564349700001</v>
      </c>
      <c r="K150" s="46">
        <f t="shared" si="19"/>
        <v>3256.2564349700001</v>
      </c>
      <c r="L150" s="46">
        <f t="shared" si="20"/>
        <v>2881.0164349699999</v>
      </c>
      <c r="M150" s="46">
        <f t="shared" si="21"/>
        <v>3330.3264349700003</v>
      </c>
      <c r="N150" s="46">
        <f t="shared" si="22"/>
        <v>3330.3264349700003</v>
      </c>
      <c r="O150" s="46">
        <f t="shared" si="23"/>
        <v>2955.08643497</v>
      </c>
      <c r="P150" s="46">
        <f>'Данные ком.оператора'!C145</f>
        <v>2172.4344122699999</v>
      </c>
    </row>
    <row r="151" spans="2:16" ht="15.75" x14ac:dyDescent="0.25">
      <c r="B151" s="34">
        <f>'Данные ком.оператора'!A146</f>
        <v>45448</v>
      </c>
      <c r="C151" s="6">
        <v>8</v>
      </c>
      <c r="D151" s="46">
        <f t="shared" si="12"/>
        <v>2739.9736179100005</v>
      </c>
      <c r="E151" s="46">
        <f t="shared" si="13"/>
        <v>2739.9736179100005</v>
      </c>
      <c r="F151" s="46">
        <f t="shared" si="14"/>
        <v>2364.7336179100002</v>
      </c>
      <c r="G151" s="46">
        <f t="shared" si="15"/>
        <v>2843.9236179100003</v>
      </c>
      <c r="H151" s="46">
        <f t="shared" si="16"/>
        <v>2843.9236179100003</v>
      </c>
      <c r="I151" s="46">
        <f t="shared" si="17"/>
        <v>2468.6836179100001</v>
      </c>
      <c r="J151" s="46">
        <f t="shared" si="18"/>
        <v>3165.6136179100004</v>
      </c>
      <c r="K151" s="46">
        <f t="shared" si="19"/>
        <v>3165.6136179100004</v>
      </c>
      <c r="L151" s="46">
        <f t="shared" si="20"/>
        <v>2790.3736179100001</v>
      </c>
      <c r="M151" s="46">
        <f t="shared" si="21"/>
        <v>3239.6836179100005</v>
      </c>
      <c r="N151" s="46">
        <f t="shared" si="22"/>
        <v>3239.6836179100005</v>
      </c>
      <c r="O151" s="46">
        <f t="shared" si="23"/>
        <v>2864.4436179100003</v>
      </c>
      <c r="P151" s="46">
        <f>'Данные ком.оператора'!C146</f>
        <v>2081.7915952100002</v>
      </c>
    </row>
    <row r="152" spans="2:16" ht="15.75" x14ac:dyDescent="0.25">
      <c r="B152" s="34">
        <f>'Данные ком.оператора'!A147</f>
        <v>45448</v>
      </c>
      <c r="C152" s="6">
        <v>9</v>
      </c>
      <c r="D152" s="46">
        <f t="shared" si="12"/>
        <v>2813.4006270900004</v>
      </c>
      <c r="E152" s="46">
        <f t="shared" si="13"/>
        <v>2813.4006270900004</v>
      </c>
      <c r="F152" s="46">
        <f t="shared" si="14"/>
        <v>2438.1606270900002</v>
      </c>
      <c r="G152" s="46">
        <f t="shared" si="15"/>
        <v>2917.3506270900002</v>
      </c>
      <c r="H152" s="46">
        <f t="shared" si="16"/>
        <v>2917.3506270900002</v>
      </c>
      <c r="I152" s="46">
        <f t="shared" si="17"/>
        <v>2542.11062709</v>
      </c>
      <c r="J152" s="46">
        <f t="shared" si="18"/>
        <v>3239.0406270900003</v>
      </c>
      <c r="K152" s="46">
        <f t="shared" si="19"/>
        <v>3239.0406270900003</v>
      </c>
      <c r="L152" s="46">
        <f t="shared" si="20"/>
        <v>2863.80062709</v>
      </c>
      <c r="M152" s="46">
        <f t="shared" si="21"/>
        <v>3313.1106270900004</v>
      </c>
      <c r="N152" s="46">
        <f t="shared" si="22"/>
        <v>3313.1106270900004</v>
      </c>
      <c r="O152" s="46">
        <f t="shared" si="23"/>
        <v>2937.8706270900002</v>
      </c>
      <c r="P152" s="46">
        <f>'Данные ком.оператора'!C147</f>
        <v>2155.2186043900001</v>
      </c>
    </row>
    <row r="153" spans="2:16" ht="15.75" x14ac:dyDescent="0.25">
      <c r="B153" s="34">
        <f>'Данные ком.оператора'!A148</f>
        <v>45448</v>
      </c>
      <c r="C153" s="6">
        <v>10</v>
      </c>
      <c r="D153" s="46">
        <f t="shared" si="12"/>
        <v>2895.5497800300004</v>
      </c>
      <c r="E153" s="46">
        <f t="shared" si="13"/>
        <v>2895.5497800300004</v>
      </c>
      <c r="F153" s="46">
        <f t="shared" si="14"/>
        <v>2520.3097800300002</v>
      </c>
      <c r="G153" s="46">
        <f t="shared" si="15"/>
        <v>2999.4997800300002</v>
      </c>
      <c r="H153" s="46">
        <f t="shared" si="16"/>
        <v>2999.4997800300002</v>
      </c>
      <c r="I153" s="46">
        <f t="shared" si="17"/>
        <v>2624.25978003</v>
      </c>
      <c r="J153" s="46">
        <f t="shared" si="18"/>
        <v>3321.1897800300003</v>
      </c>
      <c r="K153" s="46">
        <f t="shared" si="19"/>
        <v>3321.1897800300003</v>
      </c>
      <c r="L153" s="46">
        <f t="shared" si="20"/>
        <v>2945.9497800300001</v>
      </c>
      <c r="M153" s="46">
        <f t="shared" si="21"/>
        <v>3395.2597800300005</v>
      </c>
      <c r="N153" s="46">
        <f t="shared" si="22"/>
        <v>3395.2597800300005</v>
      </c>
      <c r="O153" s="46">
        <f t="shared" si="23"/>
        <v>3020.0197800300002</v>
      </c>
      <c r="P153" s="46">
        <f>'Данные ком.оператора'!C148</f>
        <v>2237.3677573300001</v>
      </c>
    </row>
    <row r="154" spans="2:16" ht="15.75" x14ac:dyDescent="0.25">
      <c r="B154" s="34">
        <f>'Данные ком.оператора'!A149</f>
        <v>45448</v>
      </c>
      <c r="C154" s="6">
        <v>11</v>
      </c>
      <c r="D154" s="46">
        <f t="shared" si="12"/>
        <v>2875.3092427400002</v>
      </c>
      <c r="E154" s="46">
        <f t="shared" si="13"/>
        <v>2875.3092427400002</v>
      </c>
      <c r="F154" s="46">
        <f t="shared" si="14"/>
        <v>2500.0692427399999</v>
      </c>
      <c r="G154" s="46">
        <f t="shared" si="15"/>
        <v>2979.25924274</v>
      </c>
      <c r="H154" s="46">
        <f t="shared" si="16"/>
        <v>2979.25924274</v>
      </c>
      <c r="I154" s="46">
        <f t="shared" si="17"/>
        <v>2604.0192427399998</v>
      </c>
      <c r="J154" s="46">
        <f t="shared" si="18"/>
        <v>3300.94924274</v>
      </c>
      <c r="K154" s="46">
        <f t="shared" si="19"/>
        <v>3300.94924274</v>
      </c>
      <c r="L154" s="46">
        <f t="shared" si="20"/>
        <v>2925.7092427399998</v>
      </c>
      <c r="M154" s="46">
        <f t="shared" si="21"/>
        <v>3375.0192427400002</v>
      </c>
      <c r="N154" s="46">
        <f t="shared" si="22"/>
        <v>3375.0192427400002</v>
      </c>
      <c r="O154" s="46">
        <f t="shared" si="23"/>
        <v>2999.77924274</v>
      </c>
      <c r="P154" s="46">
        <f>'Данные ком.оператора'!C149</f>
        <v>2217.1272200399999</v>
      </c>
    </row>
    <row r="155" spans="2:16" ht="15.75" x14ac:dyDescent="0.25">
      <c r="B155" s="34">
        <f>'Данные ком.оператора'!A150</f>
        <v>45448</v>
      </c>
      <c r="C155" s="6">
        <v>12</v>
      </c>
      <c r="D155" s="46">
        <f t="shared" si="12"/>
        <v>2879.8675888100001</v>
      </c>
      <c r="E155" s="46">
        <f t="shared" si="13"/>
        <v>2879.8675888100001</v>
      </c>
      <c r="F155" s="46">
        <f t="shared" si="14"/>
        <v>2504.6275888099999</v>
      </c>
      <c r="G155" s="46">
        <f t="shared" si="15"/>
        <v>2983.81758881</v>
      </c>
      <c r="H155" s="46">
        <f t="shared" si="16"/>
        <v>2983.81758881</v>
      </c>
      <c r="I155" s="46">
        <f t="shared" si="17"/>
        <v>2608.5775888099997</v>
      </c>
      <c r="J155" s="46">
        <f t="shared" si="18"/>
        <v>3305.50758881</v>
      </c>
      <c r="K155" s="46">
        <f t="shared" si="19"/>
        <v>3305.50758881</v>
      </c>
      <c r="L155" s="46">
        <f t="shared" si="20"/>
        <v>2930.2675888099998</v>
      </c>
      <c r="M155" s="46">
        <f t="shared" si="21"/>
        <v>3379.5775888100002</v>
      </c>
      <c r="N155" s="46">
        <f t="shared" si="22"/>
        <v>3379.5775888100002</v>
      </c>
      <c r="O155" s="46">
        <f t="shared" si="23"/>
        <v>3004.3375888099999</v>
      </c>
      <c r="P155" s="46">
        <f>'Данные ком.оператора'!C150</f>
        <v>2221.6855661099999</v>
      </c>
    </row>
    <row r="156" spans="2:16" ht="15.75" x14ac:dyDescent="0.25">
      <c r="B156" s="34">
        <f>'Данные ком.оператора'!A151</f>
        <v>45448</v>
      </c>
      <c r="C156" s="6">
        <v>13</v>
      </c>
      <c r="D156" s="46">
        <f t="shared" si="12"/>
        <v>2874.1490535600001</v>
      </c>
      <c r="E156" s="46">
        <f t="shared" si="13"/>
        <v>2874.1490535600001</v>
      </c>
      <c r="F156" s="46">
        <f t="shared" si="14"/>
        <v>2498.9090535599998</v>
      </c>
      <c r="G156" s="46">
        <f t="shared" si="15"/>
        <v>2978.0990535599999</v>
      </c>
      <c r="H156" s="46">
        <f t="shared" si="16"/>
        <v>2978.0990535599999</v>
      </c>
      <c r="I156" s="46">
        <f t="shared" si="17"/>
        <v>2602.8590535599997</v>
      </c>
      <c r="J156" s="46">
        <f t="shared" si="18"/>
        <v>3299.78905356</v>
      </c>
      <c r="K156" s="46">
        <f t="shared" si="19"/>
        <v>3299.78905356</v>
      </c>
      <c r="L156" s="46">
        <f t="shared" si="20"/>
        <v>2924.5490535599997</v>
      </c>
      <c r="M156" s="46">
        <f t="shared" si="21"/>
        <v>3373.8590535600001</v>
      </c>
      <c r="N156" s="46">
        <f t="shared" si="22"/>
        <v>3373.8590535600001</v>
      </c>
      <c r="O156" s="46">
        <f t="shared" si="23"/>
        <v>2998.6190535599999</v>
      </c>
      <c r="P156" s="46">
        <f>'Данные ком.оператора'!C151</f>
        <v>2215.9670308599998</v>
      </c>
    </row>
    <row r="157" spans="2:16" ht="15.75" x14ac:dyDescent="0.25">
      <c r="B157" s="34">
        <f>'Данные ком.оператора'!A152</f>
        <v>45448</v>
      </c>
      <c r="C157" s="6">
        <v>14</v>
      </c>
      <c r="D157" s="46">
        <f t="shared" si="12"/>
        <v>2922.5926893300002</v>
      </c>
      <c r="E157" s="46">
        <f t="shared" si="13"/>
        <v>2922.5926893300002</v>
      </c>
      <c r="F157" s="46">
        <f t="shared" si="14"/>
        <v>2547.35268933</v>
      </c>
      <c r="G157" s="46">
        <f t="shared" si="15"/>
        <v>3026.54268933</v>
      </c>
      <c r="H157" s="46">
        <f t="shared" si="16"/>
        <v>3026.54268933</v>
      </c>
      <c r="I157" s="46">
        <f t="shared" si="17"/>
        <v>2651.3026893299998</v>
      </c>
      <c r="J157" s="46">
        <f t="shared" si="18"/>
        <v>3348.2326893300001</v>
      </c>
      <c r="K157" s="46">
        <f t="shared" si="19"/>
        <v>3348.2326893300001</v>
      </c>
      <c r="L157" s="46">
        <f t="shared" si="20"/>
        <v>2972.9926893299998</v>
      </c>
      <c r="M157" s="46">
        <f t="shared" si="21"/>
        <v>3422.3026893300002</v>
      </c>
      <c r="N157" s="46">
        <f t="shared" si="22"/>
        <v>3422.3026893300002</v>
      </c>
      <c r="O157" s="46">
        <f t="shared" si="23"/>
        <v>3047.06268933</v>
      </c>
      <c r="P157" s="46">
        <f>'Данные ком.оператора'!C152</f>
        <v>2264.4106666299999</v>
      </c>
    </row>
    <row r="158" spans="2:16" ht="15.75" x14ac:dyDescent="0.25">
      <c r="B158" s="34">
        <f>'Данные ком.оператора'!A153</f>
        <v>45448</v>
      </c>
      <c r="C158" s="6">
        <v>15</v>
      </c>
      <c r="D158" s="46">
        <f t="shared" si="12"/>
        <v>2907.8832578500001</v>
      </c>
      <c r="E158" s="46">
        <f t="shared" si="13"/>
        <v>2907.8832578500001</v>
      </c>
      <c r="F158" s="46">
        <f t="shared" si="14"/>
        <v>2532.6432578499998</v>
      </c>
      <c r="G158" s="46">
        <f t="shared" si="15"/>
        <v>3011.8332578499999</v>
      </c>
      <c r="H158" s="46">
        <f t="shared" si="16"/>
        <v>3011.8332578499999</v>
      </c>
      <c r="I158" s="46">
        <f t="shared" si="17"/>
        <v>2636.5932578499996</v>
      </c>
      <c r="J158" s="46">
        <f t="shared" si="18"/>
        <v>3333.5232578499999</v>
      </c>
      <c r="K158" s="46">
        <f t="shared" si="19"/>
        <v>3333.5232578499999</v>
      </c>
      <c r="L158" s="46">
        <f t="shared" si="20"/>
        <v>2958.2832578499997</v>
      </c>
      <c r="M158" s="46">
        <f t="shared" si="21"/>
        <v>3407.5932578500001</v>
      </c>
      <c r="N158" s="46">
        <f t="shared" si="22"/>
        <v>3407.5932578500001</v>
      </c>
      <c r="O158" s="46">
        <f t="shared" si="23"/>
        <v>3032.3532578499999</v>
      </c>
      <c r="P158" s="46">
        <f>'Данные ком.оператора'!C153</f>
        <v>2249.7012351499998</v>
      </c>
    </row>
    <row r="159" spans="2:16" ht="15.75" x14ac:dyDescent="0.25">
      <c r="B159" s="34">
        <f>'Данные ком.оператора'!A154</f>
        <v>45448</v>
      </c>
      <c r="C159" s="6">
        <v>16</v>
      </c>
      <c r="D159" s="46">
        <f t="shared" si="12"/>
        <v>2910.7042342000004</v>
      </c>
      <c r="E159" s="46">
        <f t="shared" si="13"/>
        <v>2910.7042342000004</v>
      </c>
      <c r="F159" s="46">
        <f t="shared" si="14"/>
        <v>2535.4642342000002</v>
      </c>
      <c r="G159" s="46">
        <f t="shared" si="15"/>
        <v>3014.6542342000002</v>
      </c>
      <c r="H159" s="46">
        <f t="shared" si="16"/>
        <v>3014.6542342000002</v>
      </c>
      <c r="I159" s="46">
        <f t="shared" si="17"/>
        <v>2639.4142342</v>
      </c>
      <c r="J159" s="46">
        <f t="shared" si="18"/>
        <v>3336.3442342000003</v>
      </c>
      <c r="K159" s="46">
        <f t="shared" si="19"/>
        <v>3336.3442342000003</v>
      </c>
      <c r="L159" s="46">
        <f t="shared" si="20"/>
        <v>2961.1042342000001</v>
      </c>
      <c r="M159" s="46">
        <f t="shared" si="21"/>
        <v>3410.4142342000005</v>
      </c>
      <c r="N159" s="46">
        <f t="shared" si="22"/>
        <v>3410.4142342000005</v>
      </c>
      <c r="O159" s="46">
        <f t="shared" si="23"/>
        <v>3035.1742342000002</v>
      </c>
      <c r="P159" s="46">
        <f>'Данные ком.оператора'!C154</f>
        <v>2252.5222115000001</v>
      </c>
    </row>
    <row r="160" spans="2:16" ht="15.75" x14ac:dyDescent="0.25">
      <c r="B160" s="34">
        <f>'Данные ком.оператора'!A155</f>
        <v>45448</v>
      </c>
      <c r="C160" s="6">
        <v>17</v>
      </c>
      <c r="D160" s="46">
        <f t="shared" si="12"/>
        <v>2886.7953040300004</v>
      </c>
      <c r="E160" s="46">
        <f t="shared" si="13"/>
        <v>2886.7953040300004</v>
      </c>
      <c r="F160" s="46">
        <f t="shared" si="14"/>
        <v>2511.5553040300001</v>
      </c>
      <c r="G160" s="46">
        <f t="shared" si="15"/>
        <v>2990.7453040300002</v>
      </c>
      <c r="H160" s="46">
        <f t="shared" si="16"/>
        <v>2990.7453040300002</v>
      </c>
      <c r="I160" s="46">
        <f t="shared" si="17"/>
        <v>2615.5053040299999</v>
      </c>
      <c r="J160" s="46">
        <f t="shared" si="18"/>
        <v>3312.4353040300002</v>
      </c>
      <c r="K160" s="46">
        <f t="shared" si="19"/>
        <v>3312.4353040300002</v>
      </c>
      <c r="L160" s="46">
        <f t="shared" si="20"/>
        <v>2937.19530403</v>
      </c>
      <c r="M160" s="46">
        <f t="shared" si="21"/>
        <v>3386.5053040300004</v>
      </c>
      <c r="N160" s="46">
        <f t="shared" si="22"/>
        <v>3386.5053040300004</v>
      </c>
      <c r="O160" s="46">
        <f t="shared" si="23"/>
        <v>3011.2653040300002</v>
      </c>
      <c r="P160" s="46">
        <f>'Данные ком.оператора'!C155</f>
        <v>2228.6132813300001</v>
      </c>
    </row>
    <row r="161" spans="2:16" ht="15.75" x14ac:dyDescent="0.25">
      <c r="B161" s="34">
        <f>'Данные ком.оператора'!A156</f>
        <v>45448</v>
      </c>
      <c r="C161" s="6">
        <v>18</v>
      </c>
      <c r="D161" s="46">
        <f t="shared" si="12"/>
        <v>2835.6079663800001</v>
      </c>
      <c r="E161" s="46">
        <f t="shared" si="13"/>
        <v>2835.6079663800001</v>
      </c>
      <c r="F161" s="46">
        <f t="shared" si="14"/>
        <v>2460.3679663799999</v>
      </c>
      <c r="G161" s="46">
        <f t="shared" si="15"/>
        <v>2939.5579663799999</v>
      </c>
      <c r="H161" s="46">
        <f t="shared" si="16"/>
        <v>2939.5579663799999</v>
      </c>
      <c r="I161" s="46">
        <f t="shared" si="17"/>
        <v>2564.3179663799997</v>
      </c>
      <c r="J161" s="46">
        <f t="shared" si="18"/>
        <v>3261.24796638</v>
      </c>
      <c r="K161" s="46">
        <f t="shared" si="19"/>
        <v>3261.24796638</v>
      </c>
      <c r="L161" s="46">
        <f t="shared" si="20"/>
        <v>2886.0079663799997</v>
      </c>
      <c r="M161" s="46">
        <f t="shared" si="21"/>
        <v>3335.3179663800001</v>
      </c>
      <c r="N161" s="46">
        <f t="shared" si="22"/>
        <v>3335.3179663800001</v>
      </c>
      <c r="O161" s="46">
        <f t="shared" si="23"/>
        <v>2960.0779663799999</v>
      </c>
      <c r="P161" s="46">
        <f>'Данные ком.оператора'!C156</f>
        <v>2177.4259436799998</v>
      </c>
    </row>
    <row r="162" spans="2:16" ht="15.75" x14ac:dyDescent="0.25">
      <c r="B162" s="34">
        <f>'Данные ком.оператора'!A157</f>
        <v>45448</v>
      </c>
      <c r="C162" s="6">
        <v>19</v>
      </c>
      <c r="D162" s="46">
        <f t="shared" si="12"/>
        <v>2831.4880907000002</v>
      </c>
      <c r="E162" s="46">
        <f t="shared" si="13"/>
        <v>2831.4880907000002</v>
      </c>
      <c r="F162" s="46">
        <f t="shared" si="14"/>
        <v>2456.2480906999999</v>
      </c>
      <c r="G162" s="46">
        <f t="shared" si="15"/>
        <v>2935.4380907</v>
      </c>
      <c r="H162" s="46">
        <f t="shared" si="16"/>
        <v>2935.4380907</v>
      </c>
      <c r="I162" s="46">
        <f t="shared" si="17"/>
        <v>2560.1980906999997</v>
      </c>
      <c r="J162" s="46">
        <f t="shared" si="18"/>
        <v>3257.1280907</v>
      </c>
      <c r="K162" s="46">
        <f t="shared" si="19"/>
        <v>3257.1280907</v>
      </c>
      <c r="L162" s="46">
        <f t="shared" si="20"/>
        <v>2881.8880906999998</v>
      </c>
      <c r="M162" s="46">
        <f t="shared" si="21"/>
        <v>3331.1980907000002</v>
      </c>
      <c r="N162" s="46">
        <f t="shared" si="22"/>
        <v>3331.1980907000002</v>
      </c>
      <c r="O162" s="46">
        <f t="shared" si="23"/>
        <v>2955.9580907</v>
      </c>
      <c r="P162" s="46">
        <f>'Данные ком.оператора'!C157</f>
        <v>2173.3060679999999</v>
      </c>
    </row>
    <row r="163" spans="2:16" ht="15.75" x14ac:dyDescent="0.25">
      <c r="B163" s="34">
        <f>'Данные ком.оператора'!A158</f>
        <v>45448</v>
      </c>
      <c r="C163" s="6">
        <v>20</v>
      </c>
      <c r="D163" s="46">
        <f t="shared" si="12"/>
        <v>2830.2920737900004</v>
      </c>
      <c r="E163" s="46">
        <f t="shared" si="13"/>
        <v>2830.2920737900004</v>
      </c>
      <c r="F163" s="46">
        <f t="shared" si="14"/>
        <v>2455.0520737900001</v>
      </c>
      <c r="G163" s="46">
        <f t="shared" si="15"/>
        <v>2934.2420737900002</v>
      </c>
      <c r="H163" s="46">
        <f t="shared" si="16"/>
        <v>2934.2420737900002</v>
      </c>
      <c r="I163" s="46">
        <f t="shared" si="17"/>
        <v>2559.0020737899999</v>
      </c>
      <c r="J163" s="46">
        <f t="shared" si="18"/>
        <v>3255.9320737900002</v>
      </c>
      <c r="K163" s="46">
        <f t="shared" si="19"/>
        <v>3255.9320737900002</v>
      </c>
      <c r="L163" s="46">
        <f t="shared" si="20"/>
        <v>2880.69207379</v>
      </c>
      <c r="M163" s="46">
        <f t="shared" si="21"/>
        <v>3330.0020737900004</v>
      </c>
      <c r="N163" s="46">
        <f t="shared" si="22"/>
        <v>3330.0020737900004</v>
      </c>
      <c r="O163" s="46">
        <f t="shared" si="23"/>
        <v>2954.7620737900002</v>
      </c>
      <c r="P163" s="46">
        <f>'Данные ком.оператора'!C158</f>
        <v>2172.1100510900001</v>
      </c>
    </row>
    <row r="164" spans="2:16" ht="15.75" x14ac:dyDescent="0.25">
      <c r="B164" s="34">
        <f>'Данные ком.оператора'!A159</f>
        <v>45448</v>
      </c>
      <c r="C164" s="6">
        <v>21</v>
      </c>
      <c r="D164" s="46">
        <f t="shared" si="12"/>
        <v>2824.2119002600002</v>
      </c>
      <c r="E164" s="46">
        <f t="shared" si="13"/>
        <v>2824.2119002600002</v>
      </c>
      <c r="F164" s="46">
        <f t="shared" si="14"/>
        <v>2448.97190026</v>
      </c>
      <c r="G164" s="46">
        <f t="shared" si="15"/>
        <v>2928.16190026</v>
      </c>
      <c r="H164" s="46">
        <f t="shared" si="16"/>
        <v>2928.16190026</v>
      </c>
      <c r="I164" s="46">
        <f t="shared" si="17"/>
        <v>2552.9219002599998</v>
      </c>
      <c r="J164" s="46">
        <f t="shared" si="18"/>
        <v>3249.8519002600001</v>
      </c>
      <c r="K164" s="46">
        <f t="shared" si="19"/>
        <v>3249.8519002600001</v>
      </c>
      <c r="L164" s="46">
        <f t="shared" si="20"/>
        <v>2874.6119002599999</v>
      </c>
      <c r="M164" s="46">
        <f t="shared" si="21"/>
        <v>3323.9219002600003</v>
      </c>
      <c r="N164" s="46">
        <f t="shared" si="22"/>
        <v>3323.9219002600003</v>
      </c>
      <c r="O164" s="46">
        <f t="shared" si="23"/>
        <v>2948.68190026</v>
      </c>
      <c r="P164" s="46">
        <f>'Данные ком.оператора'!C159</f>
        <v>2166.0298775599999</v>
      </c>
    </row>
    <row r="165" spans="2:16" ht="15.75" x14ac:dyDescent="0.25">
      <c r="B165" s="34">
        <f>'Данные ком.оператора'!A160</f>
        <v>45448</v>
      </c>
      <c r="C165" s="6">
        <v>22</v>
      </c>
      <c r="D165" s="46">
        <f t="shared" si="12"/>
        <v>2819.3591384100005</v>
      </c>
      <c r="E165" s="46">
        <f t="shared" si="13"/>
        <v>2819.3591384100005</v>
      </c>
      <c r="F165" s="46">
        <f t="shared" si="14"/>
        <v>2444.1191384100002</v>
      </c>
      <c r="G165" s="46">
        <f t="shared" si="15"/>
        <v>2923.3091384100003</v>
      </c>
      <c r="H165" s="46">
        <f t="shared" si="16"/>
        <v>2923.3091384100003</v>
      </c>
      <c r="I165" s="46">
        <f t="shared" si="17"/>
        <v>2548.0691384100001</v>
      </c>
      <c r="J165" s="46">
        <f t="shared" si="18"/>
        <v>3244.9991384100003</v>
      </c>
      <c r="K165" s="46">
        <f t="shared" si="19"/>
        <v>3244.9991384100003</v>
      </c>
      <c r="L165" s="46">
        <f t="shared" si="20"/>
        <v>2869.7591384100001</v>
      </c>
      <c r="M165" s="46">
        <f t="shared" si="21"/>
        <v>3319.0691384100005</v>
      </c>
      <c r="N165" s="46">
        <f t="shared" si="22"/>
        <v>3319.0691384100005</v>
      </c>
      <c r="O165" s="46">
        <f t="shared" si="23"/>
        <v>2943.8291384100003</v>
      </c>
      <c r="P165" s="46">
        <f>'Данные ком.оператора'!C160</f>
        <v>2161.1771157100002</v>
      </c>
    </row>
    <row r="166" spans="2:16" ht="15.75" x14ac:dyDescent="0.25">
      <c r="B166" s="34">
        <f>'Данные ком.оператора'!A161</f>
        <v>45448</v>
      </c>
      <c r="C166" s="6">
        <v>23</v>
      </c>
      <c r="D166" s="46">
        <f t="shared" si="12"/>
        <v>2695.8346728900005</v>
      </c>
      <c r="E166" s="46">
        <f t="shared" si="13"/>
        <v>2695.8346728900005</v>
      </c>
      <c r="F166" s="46">
        <f t="shared" si="14"/>
        <v>2320.5946728900003</v>
      </c>
      <c r="G166" s="46">
        <f t="shared" si="15"/>
        <v>2799.7846728900004</v>
      </c>
      <c r="H166" s="46">
        <f t="shared" si="16"/>
        <v>2799.7846728900004</v>
      </c>
      <c r="I166" s="46">
        <f t="shared" si="17"/>
        <v>2424.5446728900001</v>
      </c>
      <c r="J166" s="46">
        <f t="shared" si="18"/>
        <v>3121.4746728900004</v>
      </c>
      <c r="K166" s="46">
        <f t="shared" si="19"/>
        <v>3121.4746728900004</v>
      </c>
      <c r="L166" s="46">
        <f t="shared" si="20"/>
        <v>2746.2346728900002</v>
      </c>
      <c r="M166" s="46">
        <f t="shared" si="21"/>
        <v>3195.5446728900006</v>
      </c>
      <c r="N166" s="46">
        <f t="shared" si="22"/>
        <v>3195.5446728900006</v>
      </c>
      <c r="O166" s="46">
        <f t="shared" si="23"/>
        <v>2820.3046728900003</v>
      </c>
      <c r="P166" s="46">
        <f>'Данные ком.оператора'!C161</f>
        <v>2037.65265019</v>
      </c>
    </row>
    <row r="167" spans="2:16" ht="15.75" x14ac:dyDescent="0.25">
      <c r="B167" s="34">
        <f>'Данные ком.оператора'!A162</f>
        <v>45448</v>
      </c>
      <c r="C167" s="6">
        <v>24</v>
      </c>
      <c r="D167" s="46">
        <f t="shared" si="12"/>
        <v>2664.1038542800002</v>
      </c>
      <c r="E167" s="46">
        <f t="shared" si="13"/>
        <v>2664.1038542800002</v>
      </c>
      <c r="F167" s="46">
        <f t="shared" si="14"/>
        <v>2288.8638542799999</v>
      </c>
      <c r="G167" s="46">
        <f t="shared" si="15"/>
        <v>2768.05385428</v>
      </c>
      <c r="H167" s="46">
        <f t="shared" si="16"/>
        <v>2768.05385428</v>
      </c>
      <c r="I167" s="46">
        <f t="shared" si="17"/>
        <v>2392.8138542799998</v>
      </c>
      <c r="J167" s="46">
        <f t="shared" si="18"/>
        <v>3089.7438542800001</v>
      </c>
      <c r="K167" s="46">
        <f t="shared" si="19"/>
        <v>3089.7438542800001</v>
      </c>
      <c r="L167" s="46">
        <f t="shared" si="20"/>
        <v>2714.5038542799998</v>
      </c>
      <c r="M167" s="46">
        <f t="shared" si="21"/>
        <v>3163.8138542800002</v>
      </c>
      <c r="N167" s="46">
        <f t="shared" si="22"/>
        <v>3163.8138542800002</v>
      </c>
      <c r="O167" s="46">
        <f t="shared" si="23"/>
        <v>2788.57385428</v>
      </c>
      <c r="P167" s="46">
        <f>'Данные ком.оператора'!C162</f>
        <v>2005.9218315799999</v>
      </c>
    </row>
    <row r="168" spans="2:16" ht="15.75" x14ac:dyDescent="0.25">
      <c r="B168" s="34">
        <f>'Данные ком.оператора'!A163</f>
        <v>45449</v>
      </c>
      <c r="C168" s="6">
        <v>1</v>
      </c>
      <c r="D168" s="46">
        <f t="shared" si="12"/>
        <v>2694.5699707900003</v>
      </c>
      <c r="E168" s="46">
        <f t="shared" si="13"/>
        <v>2694.5699707900003</v>
      </c>
      <c r="F168" s="46">
        <f t="shared" si="14"/>
        <v>2319.3299707900001</v>
      </c>
      <c r="G168" s="46">
        <f t="shared" si="15"/>
        <v>2798.5199707900001</v>
      </c>
      <c r="H168" s="46">
        <f t="shared" si="16"/>
        <v>2798.5199707900001</v>
      </c>
      <c r="I168" s="46">
        <f t="shared" si="17"/>
        <v>2423.2799707899999</v>
      </c>
      <c r="J168" s="46">
        <f t="shared" si="18"/>
        <v>3120.2099707900002</v>
      </c>
      <c r="K168" s="46">
        <f t="shared" si="19"/>
        <v>3120.2099707900002</v>
      </c>
      <c r="L168" s="46">
        <f t="shared" si="20"/>
        <v>2744.9699707899999</v>
      </c>
      <c r="M168" s="46">
        <f t="shared" si="21"/>
        <v>3194.2799707900003</v>
      </c>
      <c r="N168" s="46">
        <f t="shared" si="22"/>
        <v>3194.2799707900003</v>
      </c>
      <c r="O168" s="46">
        <f t="shared" si="23"/>
        <v>2819.0399707900001</v>
      </c>
      <c r="P168" s="46">
        <f>'Данные ком.оператора'!C163</f>
        <v>2036.38794809</v>
      </c>
    </row>
    <row r="169" spans="2:16" ht="15.75" x14ac:dyDescent="0.25">
      <c r="B169" s="34">
        <f>'Данные ком.оператора'!A164</f>
        <v>45449</v>
      </c>
      <c r="C169" s="6">
        <v>2</v>
      </c>
      <c r="D169" s="46">
        <f t="shared" si="12"/>
        <v>2774.0650530000003</v>
      </c>
      <c r="E169" s="46">
        <f t="shared" si="13"/>
        <v>2774.0650530000003</v>
      </c>
      <c r="F169" s="46">
        <f t="shared" si="14"/>
        <v>2398.825053</v>
      </c>
      <c r="G169" s="46">
        <f t="shared" si="15"/>
        <v>2878.0150530000001</v>
      </c>
      <c r="H169" s="46">
        <f t="shared" si="16"/>
        <v>2878.0150530000001</v>
      </c>
      <c r="I169" s="46">
        <f t="shared" si="17"/>
        <v>2502.7750529999998</v>
      </c>
      <c r="J169" s="46">
        <f t="shared" si="18"/>
        <v>3199.7050530000001</v>
      </c>
      <c r="K169" s="46">
        <f t="shared" si="19"/>
        <v>3199.7050530000001</v>
      </c>
      <c r="L169" s="46">
        <f t="shared" si="20"/>
        <v>2824.4650529999999</v>
      </c>
      <c r="M169" s="46">
        <f t="shared" si="21"/>
        <v>3273.7750530000003</v>
      </c>
      <c r="N169" s="46">
        <f t="shared" si="22"/>
        <v>3273.7750530000003</v>
      </c>
      <c r="O169" s="46">
        <f t="shared" si="23"/>
        <v>2898.5350530000001</v>
      </c>
      <c r="P169" s="46">
        <f>'Данные ком.оператора'!C164</f>
        <v>2115.8830303</v>
      </c>
    </row>
    <row r="170" spans="2:16" ht="15.75" x14ac:dyDescent="0.25">
      <c r="B170" s="34">
        <f>'Данные ком.оператора'!A165</f>
        <v>45449</v>
      </c>
      <c r="C170" s="6">
        <v>3</v>
      </c>
      <c r="D170" s="46">
        <f t="shared" si="12"/>
        <v>2819.5124129900005</v>
      </c>
      <c r="E170" s="46">
        <f t="shared" si="13"/>
        <v>2819.5124129900005</v>
      </c>
      <c r="F170" s="46">
        <f t="shared" si="14"/>
        <v>2444.2724129900002</v>
      </c>
      <c r="G170" s="46">
        <f t="shared" si="15"/>
        <v>2923.4624129900003</v>
      </c>
      <c r="H170" s="46">
        <f t="shared" si="16"/>
        <v>2923.4624129900003</v>
      </c>
      <c r="I170" s="46">
        <f t="shared" si="17"/>
        <v>2548.2224129900001</v>
      </c>
      <c r="J170" s="46">
        <f t="shared" si="18"/>
        <v>3245.1524129900004</v>
      </c>
      <c r="K170" s="46">
        <f t="shared" si="19"/>
        <v>3245.1524129900004</v>
      </c>
      <c r="L170" s="46">
        <f t="shared" si="20"/>
        <v>2869.9124129900001</v>
      </c>
      <c r="M170" s="46">
        <f t="shared" si="21"/>
        <v>3319.2224129900005</v>
      </c>
      <c r="N170" s="46">
        <f t="shared" si="22"/>
        <v>3319.2224129900005</v>
      </c>
      <c r="O170" s="46">
        <f t="shared" si="23"/>
        <v>2943.9824129900003</v>
      </c>
      <c r="P170" s="46">
        <f>'Данные ком.оператора'!C165</f>
        <v>2161.3303902900002</v>
      </c>
    </row>
    <row r="171" spans="2:16" ht="15.75" x14ac:dyDescent="0.25">
      <c r="B171" s="34">
        <f>'Данные ком.оператора'!A166</f>
        <v>45449</v>
      </c>
      <c r="C171" s="6">
        <v>4</v>
      </c>
      <c r="D171" s="46">
        <f t="shared" si="12"/>
        <v>2881.0297915600004</v>
      </c>
      <c r="E171" s="46">
        <f t="shared" si="13"/>
        <v>2881.0297915600004</v>
      </c>
      <c r="F171" s="46">
        <f t="shared" si="14"/>
        <v>2505.7897915600001</v>
      </c>
      <c r="G171" s="46">
        <f t="shared" si="15"/>
        <v>2984.9797915600002</v>
      </c>
      <c r="H171" s="46">
        <f t="shared" si="16"/>
        <v>2984.9797915600002</v>
      </c>
      <c r="I171" s="46">
        <f t="shared" si="17"/>
        <v>2609.73979156</v>
      </c>
      <c r="J171" s="46">
        <f t="shared" si="18"/>
        <v>3306.6697915600002</v>
      </c>
      <c r="K171" s="46">
        <f t="shared" si="19"/>
        <v>3306.6697915600002</v>
      </c>
      <c r="L171" s="46">
        <f t="shared" si="20"/>
        <v>2931.42979156</v>
      </c>
      <c r="M171" s="46">
        <f t="shared" si="21"/>
        <v>3380.7397915600004</v>
      </c>
      <c r="N171" s="46">
        <f t="shared" si="22"/>
        <v>3380.7397915600004</v>
      </c>
      <c r="O171" s="46">
        <f t="shared" si="23"/>
        <v>3005.4997915600002</v>
      </c>
      <c r="P171" s="46">
        <f>'Данные ком.оператора'!C166</f>
        <v>2222.8477688600001</v>
      </c>
    </row>
    <row r="172" spans="2:16" ht="15.75" x14ac:dyDescent="0.25">
      <c r="B172" s="34">
        <f>'Данные ком.оператора'!A167</f>
        <v>45449</v>
      </c>
      <c r="C172" s="6">
        <v>5</v>
      </c>
      <c r="D172" s="46">
        <f t="shared" si="12"/>
        <v>2893.3803734000003</v>
      </c>
      <c r="E172" s="46">
        <f t="shared" si="13"/>
        <v>2893.3803734000003</v>
      </c>
      <c r="F172" s="46">
        <f t="shared" si="14"/>
        <v>2518.1403734</v>
      </c>
      <c r="G172" s="46">
        <f t="shared" si="15"/>
        <v>2997.3303734000001</v>
      </c>
      <c r="H172" s="46">
        <f t="shared" si="16"/>
        <v>2997.3303734000001</v>
      </c>
      <c r="I172" s="46">
        <f t="shared" si="17"/>
        <v>2622.0903733999999</v>
      </c>
      <c r="J172" s="46">
        <f t="shared" si="18"/>
        <v>3319.0203734000002</v>
      </c>
      <c r="K172" s="46">
        <f t="shared" si="19"/>
        <v>3319.0203734000002</v>
      </c>
      <c r="L172" s="46">
        <f t="shared" si="20"/>
        <v>2943.7803733999999</v>
      </c>
      <c r="M172" s="46">
        <f t="shared" si="21"/>
        <v>3393.0903734000003</v>
      </c>
      <c r="N172" s="46">
        <f t="shared" si="22"/>
        <v>3393.0903734000003</v>
      </c>
      <c r="O172" s="46">
        <f t="shared" si="23"/>
        <v>3017.8503734000001</v>
      </c>
      <c r="P172" s="46">
        <f>'Данные ком.оператора'!C167</f>
        <v>2235.1983507</v>
      </c>
    </row>
    <row r="173" spans="2:16" ht="15.75" x14ac:dyDescent="0.25">
      <c r="B173" s="34">
        <f>'Данные ком.оператора'!A168</f>
        <v>45449</v>
      </c>
      <c r="C173" s="6">
        <v>6</v>
      </c>
      <c r="D173" s="46">
        <f t="shared" si="12"/>
        <v>2872.2916522900005</v>
      </c>
      <c r="E173" s="46">
        <f t="shared" si="13"/>
        <v>2872.2916522900005</v>
      </c>
      <c r="F173" s="46">
        <f t="shared" si="14"/>
        <v>2497.0516522900002</v>
      </c>
      <c r="G173" s="46">
        <f t="shared" si="15"/>
        <v>2976.2416522900003</v>
      </c>
      <c r="H173" s="46">
        <f t="shared" si="16"/>
        <v>2976.2416522900003</v>
      </c>
      <c r="I173" s="46">
        <f t="shared" si="17"/>
        <v>2601.00165229</v>
      </c>
      <c r="J173" s="46">
        <f t="shared" si="18"/>
        <v>3297.9316522900003</v>
      </c>
      <c r="K173" s="46">
        <f t="shared" si="19"/>
        <v>3297.9316522900003</v>
      </c>
      <c r="L173" s="46">
        <f t="shared" si="20"/>
        <v>2922.6916522900001</v>
      </c>
      <c r="M173" s="46">
        <f t="shared" si="21"/>
        <v>3372.0016522900005</v>
      </c>
      <c r="N173" s="46">
        <f t="shared" si="22"/>
        <v>3372.0016522900005</v>
      </c>
      <c r="O173" s="46">
        <f t="shared" si="23"/>
        <v>2996.7616522900003</v>
      </c>
      <c r="P173" s="46">
        <f>'Данные ком.оператора'!C168</f>
        <v>2214.1096295900002</v>
      </c>
    </row>
    <row r="174" spans="2:16" ht="15.75" x14ac:dyDescent="0.25">
      <c r="B174" s="34">
        <f>'Данные ком.оператора'!A169</f>
        <v>45449</v>
      </c>
      <c r="C174" s="6">
        <v>7</v>
      </c>
      <c r="D174" s="46">
        <f t="shared" si="12"/>
        <v>2737.1486798900005</v>
      </c>
      <c r="E174" s="46">
        <f t="shared" si="13"/>
        <v>2737.1486798900005</v>
      </c>
      <c r="F174" s="46">
        <f t="shared" si="14"/>
        <v>2361.9086798900003</v>
      </c>
      <c r="G174" s="46">
        <f t="shared" si="15"/>
        <v>2841.0986798900003</v>
      </c>
      <c r="H174" s="46">
        <f t="shared" si="16"/>
        <v>2841.0986798900003</v>
      </c>
      <c r="I174" s="46">
        <f t="shared" si="17"/>
        <v>2465.8586798900001</v>
      </c>
      <c r="J174" s="46">
        <f t="shared" si="18"/>
        <v>3162.7886798900004</v>
      </c>
      <c r="K174" s="46">
        <f t="shared" si="19"/>
        <v>3162.7886798900004</v>
      </c>
      <c r="L174" s="46">
        <f t="shared" si="20"/>
        <v>2787.5486798900001</v>
      </c>
      <c r="M174" s="46">
        <f t="shared" si="21"/>
        <v>3236.8586798900005</v>
      </c>
      <c r="N174" s="46">
        <f t="shared" si="22"/>
        <v>3236.8586798900005</v>
      </c>
      <c r="O174" s="46">
        <f t="shared" si="23"/>
        <v>2861.6186798900003</v>
      </c>
      <c r="P174" s="46">
        <f>'Данные ком.оператора'!C169</f>
        <v>2078.9666571900002</v>
      </c>
    </row>
    <row r="175" spans="2:16" ht="15.75" x14ac:dyDescent="0.25">
      <c r="B175" s="34">
        <f>'Данные ком.оператора'!A170</f>
        <v>45449</v>
      </c>
      <c r="C175" s="6">
        <v>8</v>
      </c>
      <c r="D175" s="46">
        <f t="shared" si="12"/>
        <v>2718.9144165800003</v>
      </c>
      <c r="E175" s="46">
        <f t="shared" si="13"/>
        <v>2718.9144165800003</v>
      </c>
      <c r="F175" s="46">
        <f t="shared" si="14"/>
        <v>2343.6744165800001</v>
      </c>
      <c r="G175" s="46">
        <f t="shared" si="15"/>
        <v>2822.8644165800001</v>
      </c>
      <c r="H175" s="46">
        <f t="shared" si="16"/>
        <v>2822.8644165800001</v>
      </c>
      <c r="I175" s="46">
        <f t="shared" si="17"/>
        <v>2447.6244165799999</v>
      </c>
      <c r="J175" s="46">
        <f t="shared" si="18"/>
        <v>3144.5544165800002</v>
      </c>
      <c r="K175" s="46">
        <f t="shared" si="19"/>
        <v>3144.5544165800002</v>
      </c>
      <c r="L175" s="46">
        <f t="shared" si="20"/>
        <v>2769.3144165799999</v>
      </c>
      <c r="M175" s="46">
        <f t="shared" si="21"/>
        <v>3218.6244165800003</v>
      </c>
      <c r="N175" s="46">
        <f t="shared" si="22"/>
        <v>3218.6244165800003</v>
      </c>
      <c r="O175" s="46">
        <f t="shared" si="23"/>
        <v>2843.3844165800001</v>
      </c>
      <c r="P175" s="46">
        <f>'Данные ком.оператора'!C170</f>
        <v>2060.73239388</v>
      </c>
    </row>
    <row r="176" spans="2:16" ht="15.75" x14ac:dyDescent="0.25">
      <c r="B176" s="34">
        <f>'Данные ком.оператора'!A171</f>
        <v>45449</v>
      </c>
      <c r="C176" s="6">
        <v>9</v>
      </c>
      <c r="D176" s="46">
        <f t="shared" si="12"/>
        <v>2735.0292955300001</v>
      </c>
      <c r="E176" s="46">
        <f t="shared" si="13"/>
        <v>2735.0292955300001</v>
      </c>
      <c r="F176" s="46">
        <f t="shared" si="14"/>
        <v>2359.7892955299999</v>
      </c>
      <c r="G176" s="46">
        <f t="shared" si="15"/>
        <v>2838.9792955299999</v>
      </c>
      <c r="H176" s="46">
        <f t="shared" si="16"/>
        <v>2838.9792955299999</v>
      </c>
      <c r="I176" s="46">
        <f t="shared" si="17"/>
        <v>2463.7392955299997</v>
      </c>
      <c r="J176" s="46">
        <f t="shared" si="18"/>
        <v>3160.66929553</v>
      </c>
      <c r="K176" s="46">
        <f t="shared" si="19"/>
        <v>3160.66929553</v>
      </c>
      <c r="L176" s="46">
        <f t="shared" si="20"/>
        <v>2785.4292955299998</v>
      </c>
      <c r="M176" s="46">
        <f t="shared" si="21"/>
        <v>3234.7392955300002</v>
      </c>
      <c r="N176" s="46">
        <f t="shared" si="22"/>
        <v>3234.7392955300002</v>
      </c>
      <c r="O176" s="46">
        <f t="shared" si="23"/>
        <v>2859.4992955299999</v>
      </c>
      <c r="P176" s="46">
        <f>'Данные ком.оператора'!C171</f>
        <v>2076.8472728299998</v>
      </c>
    </row>
    <row r="177" spans="2:16" ht="15.75" x14ac:dyDescent="0.25">
      <c r="B177" s="34">
        <f>'Данные ком.оператора'!A172</f>
        <v>45449</v>
      </c>
      <c r="C177" s="6">
        <v>10</v>
      </c>
      <c r="D177" s="46">
        <f t="shared" ref="D177:D240" si="24">P177+$G$22+$G$24+$G$28</f>
        <v>2856.3202563100003</v>
      </c>
      <c r="E177" s="46">
        <f t="shared" ref="E177:E240" si="25">P177+$G$22+$H$28+$G$24</f>
        <v>2856.3202563100003</v>
      </c>
      <c r="F177" s="46">
        <f t="shared" ref="F177:F240" si="26">P177+$G$22+$I$28+$G$24</f>
        <v>2481.0802563100001</v>
      </c>
      <c r="G177" s="46">
        <f t="shared" ref="G177:G240" si="27">P177+$H$22+$G$24+$G$28</f>
        <v>2960.2702563100001</v>
      </c>
      <c r="H177" s="46">
        <f t="shared" ref="H177:H240" si="28">P177+$H$22+$G$24+$H$28</f>
        <v>2960.2702563100001</v>
      </c>
      <c r="I177" s="46">
        <f t="shared" ref="I177:I240" si="29">P177+$H$22+$G$24+$I$28</f>
        <v>2585.0302563099999</v>
      </c>
      <c r="J177" s="46">
        <f t="shared" ref="J177:J240" si="30">P177+$I$22+$G$24+$G$28</f>
        <v>3281.9602563100002</v>
      </c>
      <c r="K177" s="46">
        <f t="shared" ref="K177:K240" si="31">P177+$I$22+$G$24+$H$28</f>
        <v>3281.9602563100002</v>
      </c>
      <c r="L177" s="46">
        <f t="shared" ref="L177:L240" si="32">P177+$I$22+$G$24+$I$28</f>
        <v>2906.72025631</v>
      </c>
      <c r="M177" s="46">
        <f t="shared" ref="M177:M240" si="33">P177+$J$22+$G$24+$G$28</f>
        <v>3356.0302563100004</v>
      </c>
      <c r="N177" s="46">
        <f t="shared" ref="N177:N240" si="34">P177+$J$22+$G$24+$H$28</f>
        <v>3356.0302563100004</v>
      </c>
      <c r="O177" s="46">
        <f t="shared" ref="O177:O240" si="35">P177+$J$22+$G$24+$I$28</f>
        <v>2980.7902563100001</v>
      </c>
      <c r="P177" s="46">
        <f>'Данные ком.оператора'!C172</f>
        <v>2198.13823361</v>
      </c>
    </row>
    <row r="178" spans="2:16" ht="15.75" x14ac:dyDescent="0.25">
      <c r="B178" s="34">
        <f>'Данные ком.оператора'!A173</f>
        <v>45449</v>
      </c>
      <c r="C178" s="6">
        <v>11</v>
      </c>
      <c r="D178" s="46">
        <f t="shared" si="24"/>
        <v>2880.8575464600003</v>
      </c>
      <c r="E178" s="46">
        <f t="shared" si="25"/>
        <v>2880.8575464600003</v>
      </c>
      <c r="F178" s="46">
        <f t="shared" si="26"/>
        <v>2505.6175464600001</v>
      </c>
      <c r="G178" s="46">
        <f t="shared" si="27"/>
        <v>2984.8075464600001</v>
      </c>
      <c r="H178" s="46">
        <f t="shared" si="28"/>
        <v>2984.8075464600001</v>
      </c>
      <c r="I178" s="46">
        <f t="shared" si="29"/>
        <v>2609.5675464599999</v>
      </c>
      <c r="J178" s="46">
        <f t="shared" si="30"/>
        <v>3306.4975464600002</v>
      </c>
      <c r="K178" s="46">
        <f t="shared" si="31"/>
        <v>3306.4975464600002</v>
      </c>
      <c r="L178" s="46">
        <f t="shared" si="32"/>
        <v>2931.25754646</v>
      </c>
      <c r="M178" s="46">
        <f t="shared" si="33"/>
        <v>3380.5675464600004</v>
      </c>
      <c r="N178" s="46">
        <f t="shared" si="34"/>
        <v>3380.5675464600004</v>
      </c>
      <c r="O178" s="46">
        <f t="shared" si="35"/>
        <v>3005.3275464600001</v>
      </c>
      <c r="P178" s="46">
        <f>'Данные ком.оператора'!C173</f>
        <v>2222.67552376</v>
      </c>
    </row>
    <row r="179" spans="2:16" ht="15.75" x14ac:dyDescent="0.25">
      <c r="B179" s="34">
        <f>'Данные ком.оператора'!A174</f>
        <v>45449</v>
      </c>
      <c r="C179" s="6">
        <v>12</v>
      </c>
      <c r="D179" s="46">
        <f t="shared" si="24"/>
        <v>2884.2378425900001</v>
      </c>
      <c r="E179" s="46">
        <f t="shared" si="25"/>
        <v>2884.2378425900001</v>
      </c>
      <c r="F179" s="46">
        <f t="shared" si="26"/>
        <v>2508.9978425899999</v>
      </c>
      <c r="G179" s="46">
        <f t="shared" si="27"/>
        <v>2988.1878425899999</v>
      </c>
      <c r="H179" s="46">
        <f t="shared" si="28"/>
        <v>2988.1878425899999</v>
      </c>
      <c r="I179" s="46">
        <f t="shared" si="29"/>
        <v>2612.9478425899997</v>
      </c>
      <c r="J179" s="46">
        <f t="shared" si="30"/>
        <v>3309.87784259</v>
      </c>
      <c r="K179" s="46">
        <f t="shared" si="31"/>
        <v>3309.87784259</v>
      </c>
      <c r="L179" s="46">
        <f t="shared" si="32"/>
        <v>2934.6378425899998</v>
      </c>
      <c r="M179" s="46">
        <f t="shared" si="33"/>
        <v>3383.9478425900002</v>
      </c>
      <c r="N179" s="46">
        <f t="shared" si="34"/>
        <v>3383.9478425900002</v>
      </c>
      <c r="O179" s="46">
        <f t="shared" si="35"/>
        <v>3008.7078425899999</v>
      </c>
      <c r="P179" s="46">
        <f>'Данные ком.оператора'!C174</f>
        <v>2226.0558198899998</v>
      </c>
    </row>
    <row r="180" spans="2:16" ht="15.75" x14ac:dyDescent="0.25">
      <c r="B180" s="34">
        <f>'Данные ком.оператора'!A175</f>
        <v>45449</v>
      </c>
      <c r="C180" s="6">
        <v>13</v>
      </c>
      <c r="D180" s="46">
        <f t="shared" si="24"/>
        <v>2859.2122937400004</v>
      </c>
      <c r="E180" s="46">
        <f t="shared" si="25"/>
        <v>2859.2122937400004</v>
      </c>
      <c r="F180" s="46">
        <f t="shared" si="26"/>
        <v>2483.9722937400002</v>
      </c>
      <c r="G180" s="46">
        <f t="shared" si="27"/>
        <v>2963.1622937400002</v>
      </c>
      <c r="H180" s="46">
        <f t="shared" si="28"/>
        <v>2963.1622937400002</v>
      </c>
      <c r="I180" s="46">
        <f t="shared" si="29"/>
        <v>2587.92229374</v>
      </c>
      <c r="J180" s="46">
        <f t="shared" si="30"/>
        <v>3284.8522937400003</v>
      </c>
      <c r="K180" s="46">
        <f t="shared" si="31"/>
        <v>3284.8522937400003</v>
      </c>
      <c r="L180" s="46">
        <f t="shared" si="32"/>
        <v>2909.61229374</v>
      </c>
      <c r="M180" s="46">
        <f t="shared" si="33"/>
        <v>3358.9222937400004</v>
      </c>
      <c r="N180" s="46">
        <f t="shared" si="34"/>
        <v>3358.9222937400004</v>
      </c>
      <c r="O180" s="46">
        <f t="shared" si="35"/>
        <v>2983.6822937400002</v>
      </c>
      <c r="P180" s="46">
        <f>'Данные ком.оператора'!C175</f>
        <v>2201.0302710400001</v>
      </c>
    </row>
    <row r="181" spans="2:16" ht="15.75" x14ac:dyDescent="0.25">
      <c r="B181" s="34">
        <f>'Данные ком.оператора'!A176</f>
        <v>45449</v>
      </c>
      <c r="C181" s="6">
        <v>14</v>
      </c>
      <c r="D181" s="46">
        <f t="shared" si="24"/>
        <v>2870.0679844300003</v>
      </c>
      <c r="E181" s="46">
        <f t="shared" si="25"/>
        <v>2870.0679844300003</v>
      </c>
      <c r="F181" s="46">
        <f t="shared" si="26"/>
        <v>2494.82798443</v>
      </c>
      <c r="G181" s="46">
        <f t="shared" si="27"/>
        <v>2974.0179844300001</v>
      </c>
      <c r="H181" s="46">
        <f t="shared" si="28"/>
        <v>2974.0179844300001</v>
      </c>
      <c r="I181" s="46">
        <f t="shared" si="29"/>
        <v>2598.7779844299998</v>
      </c>
      <c r="J181" s="46">
        <f t="shared" si="30"/>
        <v>3295.7079844300001</v>
      </c>
      <c r="K181" s="46">
        <f t="shared" si="31"/>
        <v>3295.7079844300001</v>
      </c>
      <c r="L181" s="46">
        <f t="shared" si="32"/>
        <v>2920.4679844299999</v>
      </c>
      <c r="M181" s="46">
        <f t="shared" si="33"/>
        <v>3369.7779844300003</v>
      </c>
      <c r="N181" s="46">
        <f t="shared" si="34"/>
        <v>3369.7779844300003</v>
      </c>
      <c r="O181" s="46">
        <f t="shared" si="35"/>
        <v>2994.5379844300001</v>
      </c>
      <c r="P181" s="46">
        <f>'Данные ком.оператора'!C176</f>
        <v>2211.88596173</v>
      </c>
    </row>
    <row r="182" spans="2:16" ht="15.75" x14ac:dyDescent="0.25">
      <c r="B182" s="34">
        <f>'Данные ком.оператора'!A177</f>
        <v>45449</v>
      </c>
      <c r="C182" s="6">
        <v>15</v>
      </c>
      <c r="D182" s="46">
        <f t="shared" si="24"/>
        <v>2878.0415644100003</v>
      </c>
      <c r="E182" s="46">
        <f t="shared" si="25"/>
        <v>2878.0415644100003</v>
      </c>
      <c r="F182" s="46">
        <f t="shared" si="26"/>
        <v>2502.8015644100001</v>
      </c>
      <c r="G182" s="46">
        <f t="shared" si="27"/>
        <v>2981.9915644100001</v>
      </c>
      <c r="H182" s="46">
        <f t="shared" si="28"/>
        <v>2981.9915644100001</v>
      </c>
      <c r="I182" s="46">
        <f t="shared" si="29"/>
        <v>2606.7515644099999</v>
      </c>
      <c r="J182" s="46">
        <f t="shared" si="30"/>
        <v>3303.6815644100002</v>
      </c>
      <c r="K182" s="46">
        <f t="shared" si="31"/>
        <v>3303.6815644100002</v>
      </c>
      <c r="L182" s="46">
        <f t="shared" si="32"/>
        <v>2928.44156441</v>
      </c>
      <c r="M182" s="46">
        <f t="shared" si="33"/>
        <v>3377.7515644100004</v>
      </c>
      <c r="N182" s="46">
        <f t="shared" si="34"/>
        <v>3377.7515644100004</v>
      </c>
      <c r="O182" s="46">
        <f t="shared" si="35"/>
        <v>3002.5115644100001</v>
      </c>
      <c r="P182" s="46">
        <f>'Данные ком.оператора'!C177</f>
        <v>2219.85954171</v>
      </c>
    </row>
    <row r="183" spans="2:16" ht="15.75" x14ac:dyDescent="0.25">
      <c r="B183" s="34">
        <f>'Данные ком.оператора'!A178</f>
        <v>45449</v>
      </c>
      <c r="C183" s="6">
        <v>16</v>
      </c>
      <c r="D183" s="46">
        <f t="shared" si="24"/>
        <v>2872.3114775400004</v>
      </c>
      <c r="E183" s="46">
        <f t="shared" si="25"/>
        <v>2872.3114775400004</v>
      </c>
      <c r="F183" s="46">
        <f t="shared" si="26"/>
        <v>2497.0714775400002</v>
      </c>
      <c r="G183" s="46">
        <f t="shared" si="27"/>
        <v>2976.2614775400002</v>
      </c>
      <c r="H183" s="46">
        <f t="shared" si="28"/>
        <v>2976.2614775400002</v>
      </c>
      <c r="I183" s="46">
        <f t="shared" si="29"/>
        <v>2601.02147754</v>
      </c>
      <c r="J183" s="46">
        <f t="shared" si="30"/>
        <v>3297.9514775400003</v>
      </c>
      <c r="K183" s="46">
        <f t="shared" si="31"/>
        <v>3297.9514775400003</v>
      </c>
      <c r="L183" s="46">
        <f t="shared" si="32"/>
        <v>2922.71147754</v>
      </c>
      <c r="M183" s="46">
        <f t="shared" si="33"/>
        <v>3372.0214775400004</v>
      </c>
      <c r="N183" s="46">
        <f t="shared" si="34"/>
        <v>3372.0214775400004</v>
      </c>
      <c r="O183" s="46">
        <f t="shared" si="35"/>
        <v>2996.7814775400002</v>
      </c>
      <c r="P183" s="46">
        <f>'Данные ком.оператора'!C178</f>
        <v>2214.1294548400001</v>
      </c>
    </row>
    <row r="184" spans="2:16" ht="15.75" x14ac:dyDescent="0.25">
      <c r="B184" s="34">
        <f>'Данные ком.оператора'!A179</f>
        <v>45449</v>
      </c>
      <c r="C184" s="6">
        <v>17</v>
      </c>
      <c r="D184" s="46">
        <f t="shared" si="24"/>
        <v>2839.1660169400002</v>
      </c>
      <c r="E184" s="46">
        <f t="shared" si="25"/>
        <v>2839.1660169400002</v>
      </c>
      <c r="F184" s="46">
        <f t="shared" si="26"/>
        <v>2463.92601694</v>
      </c>
      <c r="G184" s="46">
        <f t="shared" si="27"/>
        <v>2943.11601694</v>
      </c>
      <c r="H184" s="46">
        <f t="shared" si="28"/>
        <v>2943.11601694</v>
      </c>
      <c r="I184" s="46">
        <f t="shared" si="29"/>
        <v>2567.8760169399998</v>
      </c>
      <c r="J184" s="46">
        <f t="shared" si="30"/>
        <v>3264.8060169400001</v>
      </c>
      <c r="K184" s="46">
        <f t="shared" si="31"/>
        <v>3264.8060169400001</v>
      </c>
      <c r="L184" s="46">
        <f t="shared" si="32"/>
        <v>2889.5660169399998</v>
      </c>
      <c r="M184" s="46">
        <f t="shared" si="33"/>
        <v>3338.8760169400002</v>
      </c>
      <c r="N184" s="46">
        <f t="shared" si="34"/>
        <v>3338.8760169400002</v>
      </c>
      <c r="O184" s="46">
        <f t="shared" si="35"/>
        <v>2963.63601694</v>
      </c>
      <c r="P184" s="46">
        <f>'Данные ком.оператора'!C179</f>
        <v>2180.9839942399999</v>
      </c>
    </row>
    <row r="185" spans="2:16" ht="15.75" x14ac:dyDescent="0.25">
      <c r="B185" s="34">
        <f>'Данные ком.оператора'!A180</f>
        <v>45449</v>
      </c>
      <c r="C185" s="6">
        <v>18</v>
      </c>
      <c r="D185" s="46">
        <f t="shared" si="24"/>
        <v>2818.2254531200001</v>
      </c>
      <c r="E185" s="46">
        <f t="shared" si="25"/>
        <v>2818.2254531200001</v>
      </c>
      <c r="F185" s="46">
        <f t="shared" si="26"/>
        <v>2442.9854531199999</v>
      </c>
      <c r="G185" s="46">
        <f t="shared" si="27"/>
        <v>2922.1754531199999</v>
      </c>
      <c r="H185" s="46">
        <f t="shared" si="28"/>
        <v>2922.1754531199999</v>
      </c>
      <c r="I185" s="46">
        <f t="shared" si="29"/>
        <v>2546.9354531199997</v>
      </c>
      <c r="J185" s="46">
        <f t="shared" si="30"/>
        <v>3243.86545312</v>
      </c>
      <c r="K185" s="46">
        <f t="shared" si="31"/>
        <v>3243.86545312</v>
      </c>
      <c r="L185" s="46">
        <f t="shared" si="32"/>
        <v>2868.6254531199997</v>
      </c>
      <c r="M185" s="46">
        <f t="shared" si="33"/>
        <v>3317.9354531200001</v>
      </c>
      <c r="N185" s="46">
        <f t="shared" si="34"/>
        <v>3317.9354531200001</v>
      </c>
      <c r="O185" s="46">
        <f t="shared" si="35"/>
        <v>2942.6954531199999</v>
      </c>
      <c r="P185" s="46">
        <f>'Данные ком.оператора'!C180</f>
        <v>2160.0434304199998</v>
      </c>
    </row>
    <row r="186" spans="2:16" ht="15.75" x14ac:dyDescent="0.25">
      <c r="B186" s="34">
        <f>'Данные ком.оператора'!A181</f>
        <v>45449</v>
      </c>
      <c r="C186" s="6">
        <v>19</v>
      </c>
      <c r="D186" s="46">
        <f t="shared" si="24"/>
        <v>2795.0663473000004</v>
      </c>
      <c r="E186" s="46">
        <f t="shared" si="25"/>
        <v>2795.0663473000004</v>
      </c>
      <c r="F186" s="46">
        <f t="shared" si="26"/>
        <v>2419.8263473000002</v>
      </c>
      <c r="G186" s="46">
        <f t="shared" si="27"/>
        <v>2899.0163473000002</v>
      </c>
      <c r="H186" s="46">
        <f t="shared" si="28"/>
        <v>2899.0163473000002</v>
      </c>
      <c r="I186" s="46">
        <f t="shared" si="29"/>
        <v>2523.7763473</v>
      </c>
      <c r="J186" s="46">
        <f t="shared" si="30"/>
        <v>3220.7063473000003</v>
      </c>
      <c r="K186" s="46">
        <f t="shared" si="31"/>
        <v>3220.7063473000003</v>
      </c>
      <c r="L186" s="46">
        <f t="shared" si="32"/>
        <v>2845.4663473000001</v>
      </c>
      <c r="M186" s="46">
        <f t="shared" si="33"/>
        <v>3294.7763473000005</v>
      </c>
      <c r="N186" s="46">
        <f t="shared" si="34"/>
        <v>3294.7763473000005</v>
      </c>
      <c r="O186" s="46">
        <f t="shared" si="35"/>
        <v>2919.5363473000002</v>
      </c>
      <c r="P186" s="46">
        <f>'Данные ком.оператора'!C181</f>
        <v>2136.8843246000001</v>
      </c>
    </row>
    <row r="187" spans="2:16" ht="15.75" x14ac:dyDescent="0.25">
      <c r="B187" s="34">
        <f>'Данные ком.оператора'!A182</f>
        <v>45449</v>
      </c>
      <c r="C187" s="6">
        <v>20</v>
      </c>
      <c r="D187" s="46">
        <f t="shared" si="24"/>
        <v>2786.0243695900003</v>
      </c>
      <c r="E187" s="46">
        <f t="shared" si="25"/>
        <v>2786.0243695900003</v>
      </c>
      <c r="F187" s="46">
        <f t="shared" si="26"/>
        <v>2410.7843695900001</v>
      </c>
      <c r="G187" s="46">
        <f t="shared" si="27"/>
        <v>2889.9743695900002</v>
      </c>
      <c r="H187" s="46">
        <f t="shared" si="28"/>
        <v>2889.9743695900002</v>
      </c>
      <c r="I187" s="46">
        <f t="shared" si="29"/>
        <v>2514.7343695899999</v>
      </c>
      <c r="J187" s="46">
        <f t="shared" si="30"/>
        <v>3211.6643695900002</v>
      </c>
      <c r="K187" s="46">
        <f t="shared" si="31"/>
        <v>3211.6643695900002</v>
      </c>
      <c r="L187" s="46">
        <f t="shared" si="32"/>
        <v>2836.42436959</v>
      </c>
      <c r="M187" s="46">
        <f t="shared" si="33"/>
        <v>3285.7343695900004</v>
      </c>
      <c r="N187" s="46">
        <f t="shared" si="34"/>
        <v>3285.7343695900004</v>
      </c>
      <c r="O187" s="46">
        <f t="shared" si="35"/>
        <v>2910.4943695900001</v>
      </c>
      <c r="P187" s="46">
        <f>'Данные ком.оператора'!C182</f>
        <v>2127.84234689</v>
      </c>
    </row>
    <row r="188" spans="2:16" ht="15.75" x14ac:dyDescent="0.25">
      <c r="B188" s="34">
        <f>'Данные ком.оператора'!A183</f>
        <v>45449</v>
      </c>
      <c r="C188" s="6">
        <v>21</v>
      </c>
      <c r="D188" s="46">
        <f t="shared" si="24"/>
        <v>2781.1771213300003</v>
      </c>
      <c r="E188" s="46">
        <f t="shared" si="25"/>
        <v>2781.1771213300003</v>
      </c>
      <c r="F188" s="46">
        <f t="shared" si="26"/>
        <v>2405.9371213300001</v>
      </c>
      <c r="G188" s="46">
        <f t="shared" si="27"/>
        <v>2885.1271213300001</v>
      </c>
      <c r="H188" s="46">
        <f t="shared" si="28"/>
        <v>2885.1271213300001</v>
      </c>
      <c r="I188" s="46">
        <f t="shared" si="29"/>
        <v>2509.8871213299999</v>
      </c>
      <c r="J188" s="46">
        <f t="shared" si="30"/>
        <v>3206.8171213300002</v>
      </c>
      <c r="K188" s="46">
        <f t="shared" si="31"/>
        <v>3206.8171213300002</v>
      </c>
      <c r="L188" s="46">
        <f t="shared" si="32"/>
        <v>2831.57712133</v>
      </c>
      <c r="M188" s="46">
        <f t="shared" si="33"/>
        <v>3280.8871213300004</v>
      </c>
      <c r="N188" s="46">
        <f t="shared" si="34"/>
        <v>3280.8871213300004</v>
      </c>
      <c r="O188" s="46">
        <f t="shared" si="35"/>
        <v>2905.6471213300001</v>
      </c>
      <c r="P188" s="46">
        <f>'Данные ком.оператора'!C183</f>
        <v>2122.99509863</v>
      </c>
    </row>
    <row r="189" spans="2:16" ht="15.75" x14ac:dyDescent="0.25">
      <c r="B189" s="34">
        <f>'Данные ком.оператора'!A184</f>
        <v>45449</v>
      </c>
      <c r="C189" s="6">
        <v>22</v>
      </c>
      <c r="D189" s="46">
        <f t="shared" si="24"/>
        <v>2791.0934868700001</v>
      </c>
      <c r="E189" s="46">
        <f t="shared" si="25"/>
        <v>2791.0934868700001</v>
      </c>
      <c r="F189" s="46">
        <f t="shared" si="26"/>
        <v>2415.8534868699999</v>
      </c>
      <c r="G189" s="46">
        <f t="shared" si="27"/>
        <v>2895.0434868699999</v>
      </c>
      <c r="H189" s="46">
        <f t="shared" si="28"/>
        <v>2895.0434868699999</v>
      </c>
      <c r="I189" s="46">
        <f t="shared" si="29"/>
        <v>2519.8034868699997</v>
      </c>
      <c r="J189" s="46">
        <f t="shared" si="30"/>
        <v>3216.73348687</v>
      </c>
      <c r="K189" s="46">
        <f t="shared" si="31"/>
        <v>3216.73348687</v>
      </c>
      <c r="L189" s="46">
        <f t="shared" si="32"/>
        <v>2841.4934868699997</v>
      </c>
      <c r="M189" s="46">
        <f t="shared" si="33"/>
        <v>3290.8034868700001</v>
      </c>
      <c r="N189" s="46">
        <f t="shared" si="34"/>
        <v>3290.8034868700001</v>
      </c>
      <c r="O189" s="46">
        <f t="shared" si="35"/>
        <v>2915.5634868699999</v>
      </c>
      <c r="P189" s="46">
        <f>'Данные ком.оператора'!C184</f>
        <v>2132.9114641699998</v>
      </c>
    </row>
    <row r="190" spans="2:16" ht="15.75" x14ac:dyDescent="0.25">
      <c r="B190" s="34">
        <f>'Данные ком.оператора'!A185</f>
        <v>45449</v>
      </c>
      <c r="C190" s="6">
        <v>23</v>
      </c>
      <c r="D190" s="46">
        <f t="shared" si="24"/>
        <v>2671.6235897800002</v>
      </c>
      <c r="E190" s="46">
        <f t="shared" si="25"/>
        <v>2671.6235897800002</v>
      </c>
      <c r="F190" s="46">
        <f t="shared" si="26"/>
        <v>2296.38358978</v>
      </c>
      <c r="G190" s="46">
        <f t="shared" si="27"/>
        <v>2775.57358978</v>
      </c>
      <c r="H190" s="46">
        <f t="shared" si="28"/>
        <v>2775.57358978</v>
      </c>
      <c r="I190" s="46">
        <f t="shared" si="29"/>
        <v>2400.3335897799998</v>
      </c>
      <c r="J190" s="46">
        <f t="shared" si="30"/>
        <v>3097.2635897800001</v>
      </c>
      <c r="K190" s="46">
        <f t="shared" si="31"/>
        <v>3097.2635897800001</v>
      </c>
      <c r="L190" s="46">
        <f t="shared" si="32"/>
        <v>2722.0235897799998</v>
      </c>
      <c r="M190" s="46">
        <f t="shared" si="33"/>
        <v>3171.3335897800002</v>
      </c>
      <c r="N190" s="46">
        <f t="shared" si="34"/>
        <v>3171.3335897800002</v>
      </c>
      <c r="O190" s="46">
        <f t="shared" si="35"/>
        <v>2796.09358978</v>
      </c>
      <c r="P190" s="46">
        <f>'Данные ком.оператора'!C185</f>
        <v>2013.4415670799999</v>
      </c>
    </row>
    <row r="191" spans="2:16" ht="15.75" x14ac:dyDescent="0.25">
      <c r="B191" s="34">
        <f>'Данные ком.оператора'!A186</f>
        <v>45449</v>
      </c>
      <c r="C191" s="6">
        <v>24</v>
      </c>
      <c r="D191" s="46">
        <f t="shared" si="24"/>
        <v>2665.3892188400005</v>
      </c>
      <c r="E191" s="46">
        <f t="shared" si="25"/>
        <v>2665.3892188400005</v>
      </c>
      <c r="F191" s="46">
        <f t="shared" si="26"/>
        <v>2290.1492188400002</v>
      </c>
      <c r="G191" s="46">
        <f t="shared" si="27"/>
        <v>2769.3392188400003</v>
      </c>
      <c r="H191" s="46">
        <f t="shared" si="28"/>
        <v>2769.3392188400003</v>
      </c>
      <c r="I191" s="46">
        <f t="shared" si="29"/>
        <v>2394.09921884</v>
      </c>
      <c r="J191" s="46">
        <f t="shared" si="30"/>
        <v>3091.0292188400003</v>
      </c>
      <c r="K191" s="46">
        <f t="shared" si="31"/>
        <v>3091.0292188400003</v>
      </c>
      <c r="L191" s="46">
        <f t="shared" si="32"/>
        <v>2715.7892188400001</v>
      </c>
      <c r="M191" s="46">
        <f t="shared" si="33"/>
        <v>3165.0992188400005</v>
      </c>
      <c r="N191" s="46">
        <f t="shared" si="34"/>
        <v>3165.0992188400005</v>
      </c>
      <c r="O191" s="46">
        <f t="shared" si="35"/>
        <v>2789.8592188400003</v>
      </c>
      <c r="P191" s="46">
        <f>'Данные ком.оператора'!C186</f>
        <v>2007.20719614</v>
      </c>
    </row>
    <row r="192" spans="2:16" ht="15.75" x14ac:dyDescent="0.25">
      <c r="B192" s="34">
        <f>'Данные ком.оператора'!A187</f>
        <v>45450</v>
      </c>
      <c r="C192" s="6">
        <v>1</v>
      </c>
      <c r="D192" s="46">
        <f t="shared" si="24"/>
        <v>2544.43002501</v>
      </c>
      <c r="E192" s="46">
        <f t="shared" si="25"/>
        <v>2544.43002501</v>
      </c>
      <c r="F192" s="46">
        <f t="shared" si="26"/>
        <v>2169.1900250100002</v>
      </c>
      <c r="G192" s="46">
        <f t="shared" si="27"/>
        <v>2648.3800250100003</v>
      </c>
      <c r="H192" s="46">
        <f t="shared" si="28"/>
        <v>2648.3800250100003</v>
      </c>
      <c r="I192" s="46">
        <f t="shared" si="29"/>
        <v>2273.14002501</v>
      </c>
      <c r="J192" s="46">
        <f t="shared" si="30"/>
        <v>2970.0700250100003</v>
      </c>
      <c r="K192" s="46">
        <f t="shared" si="31"/>
        <v>2970.0700250100003</v>
      </c>
      <c r="L192" s="46">
        <f t="shared" si="32"/>
        <v>2594.8300250100001</v>
      </c>
      <c r="M192" s="46">
        <f t="shared" si="33"/>
        <v>3044.1400250100005</v>
      </c>
      <c r="N192" s="46">
        <f t="shared" si="34"/>
        <v>3044.1400250100005</v>
      </c>
      <c r="O192" s="46">
        <f t="shared" si="35"/>
        <v>2668.9000250100003</v>
      </c>
      <c r="P192" s="46">
        <f>'Данные ком.оператора'!C187</f>
        <v>1886.2480023099999</v>
      </c>
    </row>
    <row r="193" spans="2:16" ht="15.75" x14ac:dyDescent="0.25">
      <c r="B193" s="34">
        <f>'Данные ком.оператора'!A188</f>
        <v>45450</v>
      </c>
      <c r="C193" s="6">
        <v>2</v>
      </c>
      <c r="D193" s="46">
        <f t="shared" si="24"/>
        <v>2661.7895535200005</v>
      </c>
      <c r="E193" s="46">
        <f t="shared" si="25"/>
        <v>2661.7895535200005</v>
      </c>
      <c r="F193" s="46">
        <f t="shared" si="26"/>
        <v>2286.5495535200002</v>
      </c>
      <c r="G193" s="46">
        <f t="shared" si="27"/>
        <v>2765.7395535200003</v>
      </c>
      <c r="H193" s="46">
        <f t="shared" si="28"/>
        <v>2765.7395535200003</v>
      </c>
      <c r="I193" s="46">
        <f t="shared" si="29"/>
        <v>2390.4995535200001</v>
      </c>
      <c r="J193" s="46">
        <f t="shared" si="30"/>
        <v>3087.4295535200004</v>
      </c>
      <c r="K193" s="46">
        <f t="shared" si="31"/>
        <v>3087.4295535200004</v>
      </c>
      <c r="L193" s="46">
        <f t="shared" si="32"/>
        <v>2712.1895535200001</v>
      </c>
      <c r="M193" s="46">
        <f t="shared" si="33"/>
        <v>3161.4995535200005</v>
      </c>
      <c r="N193" s="46">
        <f t="shared" si="34"/>
        <v>3161.4995535200005</v>
      </c>
      <c r="O193" s="46">
        <f t="shared" si="35"/>
        <v>2786.2595535200003</v>
      </c>
      <c r="P193" s="46">
        <f>'Данные ком.оператора'!C188</f>
        <v>2003.60753082</v>
      </c>
    </row>
    <row r="194" spans="2:16" ht="15.75" x14ac:dyDescent="0.25">
      <c r="B194" s="34">
        <f>'Данные ком.оператора'!A189</f>
        <v>45450</v>
      </c>
      <c r="C194" s="6">
        <v>3</v>
      </c>
      <c r="D194" s="46">
        <f t="shared" si="24"/>
        <v>2746.9123345600001</v>
      </c>
      <c r="E194" s="46">
        <f t="shared" si="25"/>
        <v>2746.9123345600001</v>
      </c>
      <c r="F194" s="46">
        <f t="shared" si="26"/>
        <v>2371.6723345599999</v>
      </c>
      <c r="G194" s="46">
        <f t="shared" si="27"/>
        <v>2850.8623345599999</v>
      </c>
      <c r="H194" s="46">
        <f t="shared" si="28"/>
        <v>2850.8623345599999</v>
      </c>
      <c r="I194" s="46">
        <f t="shared" si="29"/>
        <v>2475.6223345599997</v>
      </c>
      <c r="J194" s="46">
        <f t="shared" si="30"/>
        <v>3172.55233456</v>
      </c>
      <c r="K194" s="46">
        <f t="shared" si="31"/>
        <v>3172.55233456</v>
      </c>
      <c r="L194" s="46">
        <f t="shared" si="32"/>
        <v>2797.3123345599997</v>
      </c>
      <c r="M194" s="46">
        <f t="shared" si="33"/>
        <v>3246.6223345600001</v>
      </c>
      <c r="N194" s="46">
        <f t="shared" si="34"/>
        <v>3246.6223345600001</v>
      </c>
      <c r="O194" s="46">
        <f t="shared" si="35"/>
        <v>2871.3823345599999</v>
      </c>
      <c r="P194" s="46">
        <f>'Данные ком.оператора'!C189</f>
        <v>2088.7303118599998</v>
      </c>
    </row>
    <row r="195" spans="2:16" ht="15.75" x14ac:dyDescent="0.25">
      <c r="B195" s="34">
        <f>'Данные ком.оператора'!A190</f>
        <v>45450</v>
      </c>
      <c r="C195" s="6">
        <v>4</v>
      </c>
      <c r="D195" s="46">
        <f t="shared" si="24"/>
        <v>2794.3253732900002</v>
      </c>
      <c r="E195" s="46">
        <f t="shared" si="25"/>
        <v>2794.3253732900002</v>
      </c>
      <c r="F195" s="46">
        <f t="shared" si="26"/>
        <v>2419.08537329</v>
      </c>
      <c r="G195" s="46">
        <f t="shared" si="27"/>
        <v>2898.2753732900001</v>
      </c>
      <c r="H195" s="46">
        <f t="shared" si="28"/>
        <v>2898.2753732900001</v>
      </c>
      <c r="I195" s="46">
        <f t="shared" si="29"/>
        <v>2523.0353732899998</v>
      </c>
      <c r="J195" s="46">
        <f t="shared" si="30"/>
        <v>3219.9653732900001</v>
      </c>
      <c r="K195" s="46">
        <f t="shared" si="31"/>
        <v>3219.9653732900001</v>
      </c>
      <c r="L195" s="46">
        <f t="shared" si="32"/>
        <v>2844.7253732899999</v>
      </c>
      <c r="M195" s="46">
        <f t="shared" si="33"/>
        <v>3294.0353732900003</v>
      </c>
      <c r="N195" s="46">
        <f t="shared" si="34"/>
        <v>3294.0353732900003</v>
      </c>
      <c r="O195" s="46">
        <f t="shared" si="35"/>
        <v>2918.79537329</v>
      </c>
      <c r="P195" s="46">
        <f>'Данные ком.оператора'!C190</f>
        <v>2136.14335059</v>
      </c>
    </row>
    <row r="196" spans="2:16" ht="15.75" x14ac:dyDescent="0.25">
      <c r="B196" s="34">
        <f>'Данные ком.оператора'!A191</f>
        <v>45450</v>
      </c>
      <c r="C196" s="6">
        <v>5</v>
      </c>
      <c r="D196" s="46">
        <f t="shared" si="24"/>
        <v>2783.1578918000005</v>
      </c>
      <c r="E196" s="46">
        <f t="shared" si="25"/>
        <v>2783.1578918000005</v>
      </c>
      <c r="F196" s="46">
        <f t="shared" si="26"/>
        <v>2407.9178918000002</v>
      </c>
      <c r="G196" s="46">
        <f t="shared" si="27"/>
        <v>2887.1078918000003</v>
      </c>
      <c r="H196" s="46">
        <f t="shared" si="28"/>
        <v>2887.1078918000003</v>
      </c>
      <c r="I196" s="46">
        <f t="shared" si="29"/>
        <v>2511.8678918000001</v>
      </c>
      <c r="J196" s="46">
        <f t="shared" si="30"/>
        <v>3208.7978918000003</v>
      </c>
      <c r="K196" s="46">
        <f t="shared" si="31"/>
        <v>3208.7978918000003</v>
      </c>
      <c r="L196" s="46">
        <f t="shared" si="32"/>
        <v>2833.5578918000001</v>
      </c>
      <c r="M196" s="46">
        <f t="shared" si="33"/>
        <v>3282.8678918000005</v>
      </c>
      <c r="N196" s="46">
        <f t="shared" si="34"/>
        <v>3282.8678918000005</v>
      </c>
      <c r="O196" s="46">
        <f t="shared" si="35"/>
        <v>2907.6278918000003</v>
      </c>
      <c r="P196" s="46">
        <f>'Данные ком.оператора'!C191</f>
        <v>2124.9758691000002</v>
      </c>
    </row>
    <row r="197" spans="2:16" ht="15.75" x14ac:dyDescent="0.25">
      <c r="B197" s="34">
        <f>'Данные ком.оператора'!A192</f>
        <v>45450</v>
      </c>
      <c r="C197" s="6">
        <v>6</v>
      </c>
      <c r="D197" s="46">
        <f t="shared" si="24"/>
        <v>2678.9798593100004</v>
      </c>
      <c r="E197" s="46">
        <f t="shared" si="25"/>
        <v>2678.9798593100004</v>
      </c>
      <c r="F197" s="46">
        <f t="shared" si="26"/>
        <v>2303.7398593100002</v>
      </c>
      <c r="G197" s="46">
        <f t="shared" si="27"/>
        <v>2782.9298593100002</v>
      </c>
      <c r="H197" s="46">
        <f t="shared" si="28"/>
        <v>2782.9298593100002</v>
      </c>
      <c r="I197" s="46">
        <f t="shared" si="29"/>
        <v>2407.68985931</v>
      </c>
      <c r="J197" s="46">
        <f t="shared" si="30"/>
        <v>3104.6198593100003</v>
      </c>
      <c r="K197" s="46">
        <f t="shared" si="31"/>
        <v>3104.6198593100003</v>
      </c>
      <c r="L197" s="46">
        <f t="shared" si="32"/>
        <v>2729.37985931</v>
      </c>
      <c r="M197" s="46">
        <f t="shared" si="33"/>
        <v>3178.6898593100004</v>
      </c>
      <c r="N197" s="46">
        <f t="shared" si="34"/>
        <v>3178.6898593100004</v>
      </c>
      <c r="O197" s="46">
        <f t="shared" si="35"/>
        <v>2803.4498593100002</v>
      </c>
      <c r="P197" s="46">
        <f>'Данные ком.оператора'!C192</f>
        <v>2020.7978366100001</v>
      </c>
    </row>
    <row r="198" spans="2:16" ht="15.75" x14ac:dyDescent="0.25">
      <c r="B198" s="34">
        <f>'Данные ком.оператора'!A193</f>
        <v>45450</v>
      </c>
      <c r="C198" s="6">
        <v>7</v>
      </c>
      <c r="D198" s="46">
        <f t="shared" si="24"/>
        <v>2609.2121433299999</v>
      </c>
      <c r="E198" s="46">
        <f t="shared" si="25"/>
        <v>2609.2121433300003</v>
      </c>
      <c r="F198" s="46">
        <f t="shared" si="26"/>
        <v>2233.9721433300001</v>
      </c>
      <c r="G198" s="46">
        <f t="shared" si="27"/>
        <v>2713.1621433300002</v>
      </c>
      <c r="H198" s="46">
        <f t="shared" si="28"/>
        <v>2713.1621433300002</v>
      </c>
      <c r="I198" s="46">
        <f t="shared" si="29"/>
        <v>2337.9221433299999</v>
      </c>
      <c r="J198" s="46">
        <f t="shared" si="30"/>
        <v>3034.8521433300002</v>
      </c>
      <c r="K198" s="46">
        <f t="shared" si="31"/>
        <v>3034.8521433300002</v>
      </c>
      <c r="L198" s="46">
        <f t="shared" si="32"/>
        <v>2659.61214333</v>
      </c>
      <c r="M198" s="46">
        <f t="shared" si="33"/>
        <v>3108.9221433300004</v>
      </c>
      <c r="N198" s="46">
        <f t="shared" si="34"/>
        <v>3108.9221433300004</v>
      </c>
      <c r="O198" s="46">
        <f t="shared" si="35"/>
        <v>2733.6821433300001</v>
      </c>
      <c r="P198" s="46">
        <f>'Данные ком.оператора'!C193</f>
        <v>1951.0301206300001</v>
      </c>
    </row>
    <row r="199" spans="2:16" ht="15.75" x14ac:dyDescent="0.25">
      <c r="B199" s="34">
        <f>'Данные ком.оператора'!A194</f>
        <v>45450</v>
      </c>
      <c r="C199" s="6">
        <v>8</v>
      </c>
      <c r="D199" s="46">
        <f t="shared" si="24"/>
        <v>2617.3888804600006</v>
      </c>
      <c r="E199" s="46">
        <f t="shared" si="25"/>
        <v>2617.3888804600006</v>
      </c>
      <c r="F199" s="46">
        <f t="shared" si="26"/>
        <v>2242.1488804600003</v>
      </c>
      <c r="G199" s="46">
        <f t="shared" si="27"/>
        <v>2721.3388804600004</v>
      </c>
      <c r="H199" s="46">
        <f t="shared" si="28"/>
        <v>2721.3388804600004</v>
      </c>
      <c r="I199" s="46">
        <f t="shared" si="29"/>
        <v>2346.0988804600001</v>
      </c>
      <c r="J199" s="46">
        <f t="shared" si="30"/>
        <v>3043.0288804600004</v>
      </c>
      <c r="K199" s="46">
        <f t="shared" si="31"/>
        <v>3043.0288804600004</v>
      </c>
      <c r="L199" s="46">
        <f t="shared" si="32"/>
        <v>2667.7888804600002</v>
      </c>
      <c r="M199" s="46">
        <f t="shared" si="33"/>
        <v>3117.0988804600001</v>
      </c>
      <c r="N199" s="46">
        <f t="shared" si="34"/>
        <v>3117.0988804600001</v>
      </c>
      <c r="O199" s="46">
        <f t="shared" si="35"/>
        <v>2741.8588804599999</v>
      </c>
      <c r="P199" s="46">
        <f>'Данные ком.оператора'!C194</f>
        <v>1959.20685776</v>
      </c>
    </row>
    <row r="200" spans="2:16" ht="15.75" x14ac:dyDescent="0.25">
      <c r="B200" s="34">
        <f>'Данные ком.оператора'!A195</f>
        <v>45450</v>
      </c>
      <c r="C200" s="6">
        <v>9</v>
      </c>
      <c r="D200" s="46">
        <f t="shared" si="24"/>
        <v>2776.3622877000003</v>
      </c>
      <c r="E200" s="46">
        <f t="shared" si="25"/>
        <v>2776.3622877000003</v>
      </c>
      <c r="F200" s="46">
        <f t="shared" si="26"/>
        <v>2401.1222877</v>
      </c>
      <c r="G200" s="46">
        <f t="shared" si="27"/>
        <v>2880.3122877000001</v>
      </c>
      <c r="H200" s="46">
        <f t="shared" si="28"/>
        <v>2880.3122877000001</v>
      </c>
      <c r="I200" s="46">
        <f t="shared" si="29"/>
        <v>2505.0722876999998</v>
      </c>
      <c r="J200" s="46">
        <f t="shared" si="30"/>
        <v>3202.0022877000001</v>
      </c>
      <c r="K200" s="46">
        <f t="shared" si="31"/>
        <v>3202.0022877000001</v>
      </c>
      <c r="L200" s="46">
        <f t="shared" si="32"/>
        <v>2826.7622876999999</v>
      </c>
      <c r="M200" s="46">
        <f t="shared" si="33"/>
        <v>3276.0722877000003</v>
      </c>
      <c r="N200" s="46">
        <f t="shared" si="34"/>
        <v>3276.0722877000003</v>
      </c>
      <c r="O200" s="46">
        <f t="shared" si="35"/>
        <v>2900.8322877000001</v>
      </c>
      <c r="P200" s="46">
        <f>'Данные ком.оператора'!C195</f>
        <v>2118.180265</v>
      </c>
    </row>
    <row r="201" spans="2:16" ht="15.75" x14ac:dyDescent="0.25">
      <c r="B201" s="34">
        <f>'Данные ком.оператора'!A196</f>
        <v>45450</v>
      </c>
      <c r="C201" s="6">
        <v>10</v>
      </c>
      <c r="D201" s="46">
        <f t="shared" si="24"/>
        <v>2889.8229194500004</v>
      </c>
      <c r="E201" s="46">
        <f t="shared" si="25"/>
        <v>2889.8229194500004</v>
      </c>
      <c r="F201" s="46">
        <f t="shared" si="26"/>
        <v>2514.5829194500002</v>
      </c>
      <c r="G201" s="46">
        <f t="shared" si="27"/>
        <v>2993.7729194500002</v>
      </c>
      <c r="H201" s="46">
        <f t="shared" si="28"/>
        <v>2993.7729194500002</v>
      </c>
      <c r="I201" s="46">
        <f t="shared" si="29"/>
        <v>2618.53291945</v>
      </c>
      <c r="J201" s="46">
        <f t="shared" si="30"/>
        <v>3315.4629194500003</v>
      </c>
      <c r="K201" s="46">
        <f t="shared" si="31"/>
        <v>3315.4629194500003</v>
      </c>
      <c r="L201" s="46">
        <f t="shared" si="32"/>
        <v>2940.2229194500001</v>
      </c>
      <c r="M201" s="46">
        <f t="shared" si="33"/>
        <v>3389.5329194500005</v>
      </c>
      <c r="N201" s="46">
        <f t="shared" si="34"/>
        <v>3389.5329194500005</v>
      </c>
      <c r="O201" s="46">
        <f t="shared" si="35"/>
        <v>3014.2929194500002</v>
      </c>
      <c r="P201" s="46">
        <f>'Данные ком.оператора'!C196</f>
        <v>2231.6408967500001</v>
      </c>
    </row>
    <row r="202" spans="2:16" ht="15.75" x14ac:dyDescent="0.25">
      <c r="B202" s="34">
        <f>'Данные ком.оператора'!A197</f>
        <v>45450</v>
      </c>
      <c r="C202" s="6">
        <v>11</v>
      </c>
      <c r="D202" s="46">
        <f t="shared" si="24"/>
        <v>2887.6143960100003</v>
      </c>
      <c r="E202" s="46">
        <f t="shared" si="25"/>
        <v>2887.6143960100003</v>
      </c>
      <c r="F202" s="46">
        <f t="shared" si="26"/>
        <v>2512.3743960100001</v>
      </c>
      <c r="G202" s="46">
        <f t="shared" si="27"/>
        <v>2991.5643960100001</v>
      </c>
      <c r="H202" s="46">
        <f t="shared" si="28"/>
        <v>2991.5643960100001</v>
      </c>
      <c r="I202" s="46">
        <f t="shared" si="29"/>
        <v>2616.3243960099999</v>
      </c>
      <c r="J202" s="46">
        <f t="shared" si="30"/>
        <v>3313.2543960100002</v>
      </c>
      <c r="K202" s="46">
        <f t="shared" si="31"/>
        <v>3313.2543960100002</v>
      </c>
      <c r="L202" s="46">
        <f t="shared" si="32"/>
        <v>2938.0143960099999</v>
      </c>
      <c r="M202" s="46">
        <f t="shared" si="33"/>
        <v>3387.3243960100003</v>
      </c>
      <c r="N202" s="46">
        <f t="shared" si="34"/>
        <v>3387.3243960100003</v>
      </c>
      <c r="O202" s="46">
        <f t="shared" si="35"/>
        <v>3012.0843960100001</v>
      </c>
      <c r="P202" s="46">
        <f>'Данные ком.оператора'!C197</f>
        <v>2229.43237331</v>
      </c>
    </row>
    <row r="203" spans="2:16" ht="15.75" x14ac:dyDescent="0.25">
      <c r="B203" s="34">
        <f>'Данные ком.оператора'!A198</f>
        <v>45450</v>
      </c>
      <c r="C203" s="6">
        <v>12</v>
      </c>
      <c r="D203" s="46">
        <f t="shared" si="24"/>
        <v>2831.1806934800002</v>
      </c>
      <c r="E203" s="46">
        <f t="shared" si="25"/>
        <v>2831.1806934800002</v>
      </c>
      <c r="F203" s="46">
        <f t="shared" si="26"/>
        <v>2455.9406934799999</v>
      </c>
      <c r="G203" s="46">
        <f t="shared" si="27"/>
        <v>2935.13069348</v>
      </c>
      <c r="H203" s="46">
        <f t="shared" si="28"/>
        <v>2935.13069348</v>
      </c>
      <c r="I203" s="46">
        <f t="shared" si="29"/>
        <v>2559.8906934799998</v>
      </c>
      <c r="J203" s="46">
        <f t="shared" si="30"/>
        <v>3256.82069348</v>
      </c>
      <c r="K203" s="46">
        <f t="shared" si="31"/>
        <v>3256.82069348</v>
      </c>
      <c r="L203" s="46">
        <f t="shared" si="32"/>
        <v>2881.5806934799998</v>
      </c>
      <c r="M203" s="46">
        <f t="shared" si="33"/>
        <v>3330.8906934800002</v>
      </c>
      <c r="N203" s="46">
        <f t="shared" si="34"/>
        <v>3330.8906934800002</v>
      </c>
      <c r="O203" s="46">
        <f t="shared" si="35"/>
        <v>2955.65069348</v>
      </c>
      <c r="P203" s="46">
        <f>'Данные ком.оператора'!C198</f>
        <v>2172.9986707799999</v>
      </c>
    </row>
    <row r="204" spans="2:16" ht="15.75" x14ac:dyDescent="0.25">
      <c r="B204" s="34">
        <f>'Данные ком.оператора'!A199</f>
        <v>45450</v>
      </c>
      <c r="C204" s="6">
        <v>13</v>
      </c>
      <c r="D204" s="46">
        <f t="shared" si="24"/>
        <v>2861.5471402000003</v>
      </c>
      <c r="E204" s="46">
        <f t="shared" si="25"/>
        <v>2861.5471402000003</v>
      </c>
      <c r="F204" s="46">
        <f t="shared" si="26"/>
        <v>2486.3071402</v>
      </c>
      <c r="G204" s="46">
        <f t="shared" si="27"/>
        <v>2965.4971402000001</v>
      </c>
      <c r="H204" s="46">
        <f t="shared" si="28"/>
        <v>2965.4971402000001</v>
      </c>
      <c r="I204" s="46">
        <f t="shared" si="29"/>
        <v>2590.2571401999999</v>
      </c>
      <c r="J204" s="46">
        <f t="shared" si="30"/>
        <v>3287.1871402000002</v>
      </c>
      <c r="K204" s="46">
        <f t="shared" si="31"/>
        <v>3287.1871402000002</v>
      </c>
      <c r="L204" s="46">
        <f t="shared" si="32"/>
        <v>2911.9471401999999</v>
      </c>
      <c r="M204" s="46">
        <f t="shared" si="33"/>
        <v>3361.2571402000003</v>
      </c>
      <c r="N204" s="46">
        <f t="shared" si="34"/>
        <v>3361.2571402000003</v>
      </c>
      <c r="O204" s="46">
        <f t="shared" si="35"/>
        <v>2986.0171402000001</v>
      </c>
      <c r="P204" s="46">
        <f>'Данные ком.оператора'!C199</f>
        <v>2203.3651175</v>
      </c>
    </row>
    <row r="205" spans="2:16" ht="15.75" x14ac:dyDescent="0.25">
      <c r="B205" s="34">
        <f>'Данные ком.оператора'!A200</f>
        <v>45450</v>
      </c>
      <c r="C205" s="6">
        <v>14</v>
      </c>
      <c r="D205" s="46">
        <f t="shared" si="24"/>
        <v>2855.4412855900005</v>
      </c>
      <c r="E205" s="46">
        <f t="shared" si="25"/>
        <v>2855.4412855900005</v>
      </c>
      <c r="F205" s="46">
        <f t="shared" si="26"/>
        <v>2480.2012855900002</v>
      </c>
      <c r="G205" s="46">
        <f t="shared" si="27"/>
        <v>2959.3912855900003</v>
      </c>
      <c r="H205" s="46">
        <f t="shared" si="28"/>
        <v>2959.3912855900003</v>
      </c>
      <c r="I205" s="46">
        <f t="shared" si="29"/>
        <v>2584.15128559</v>
      </c>
      <c r="J205" s="46">
        <f t="shared" si="30"/>
        <v>3281.0812855900003</v>
      </c>
      <c r="K205" s="46">
        <f t="shared" si="31"/>
        <v>3281.0812855900003</v>
      </c>
      <c r="L205" s="46">
        <f t="shared" si="32"/>
        <v>2905.8412855900001</v>
      </c>
      <c r="M205" s="46">
        <f t="shared" si="33"/>
        <v>3355.1512855900005</v>
      </c>
      <c r="N205" s="46">
        <f t="shared" si="34"/>
        <v>3355.1512855900005</v>
      </c>
      <c r="O205" s="46">
        <f t="shared" si="35"/>
        <v>2979.9112855900003</v>
      </c>
      <c r="P205" s="46">
        <f>'Данные ком.оператора'!C200</f>
        <v>2197.2592628900002</v>
      </c>
    </row>
    <row r="206" spans="2:16" ht="15.75" x14ac:dyDescent="0.25">
      <c r="B206" s="34">
        <f>'Данные ком.оператора'!A201</f>
        <v>45450</v>
      </c>
      <c r="C206" s="6">
        <v>15</v>
      </c>
      <c r="D206" s="46">
        <f t="shared" si="24"/>
        <v>2852.4176439500002</v>
      </c>
      <c r="E206" s="46">
        <f t="shared" si="25"/>
        <v>2852.4176439500002</v>
      </c>
      <c r="F206" s="46">
        <f t="shared" si="26"/>
        <v>2477.1776439499999</v>
      </c>
      <c r="G206" s="46">
        <f t="shared" si="27"/>
        <v>2956.36764395</v>
      </c>
      <c r="H206" s="46">
        <f t="shared" si="28"/>
        <v>2956.36764395</v>
      </c>
      <c r="I206" s="46">
        <f t="shared" si="29"/>
        <v>2581.1276439499998</v>
      </c>
      <c r="J206" s="46">
        <f t="shared" si="30"/>
        <v>3278.0576439500001</v>
      </c>
      <c r="K206" s="46">
        <f t="shared" si="31"/>
        <v>3278.0576439500001</v>
      </c>
      <c r="L206" s="46">
        <f t="shared" si="32"/>
        <v>2902.8176439499998</v>
      </c>
      <c r="M206" s="46">
        <f t="shared" si="33"/>
        <v>3352.1276439500002</v>
      </c>
      <c r="N206" s="46">
        <f t="shared" si="34"/>
        <v>3352.1276439500002</v>
      </c>
      <c r="O206" s="46">
        <f t="shared" si="35"/>
        <v>2976.88764395</v>
      </c>
      <c r="P206" s="46">
        <f>'Данные ком.оператора'!C201</f>
        <v>2194.2356212499999</v>
      </c>
    </row>
    <row r="207" spans="2:16" ht="15.75" x14ac:dyDescent="0.25">
      <c r="B207" s="34">
        <f>'Данные ком.оператора'!A202</f>
        <v>45450</v>
      </c>
      <c r="C207" s="6">
        <v>16</v>
      </c>
      <c r="D207" s="46">
        <f t="shared" si="24"/>
        <v>2856.6178721300003</v>
      </c>
      <c r="E207" s="46">
        <f t="shared" si="25"/>
        <v>2856.6178721300003</v>
      </c>
      <c r="F207" s="46">
        <f t="shared" si="26"/>
        <v>2481.37787213</v>
      </c>
      <c r="G207" s="46">
        <f t="shared" si="27"/>
        <v>2960.5678721300001</v>
      </c>
      <c r="H207" s="46">
        <f t="shared" si="28"/>
        <v>2960.5678721300001</v>
      </c>
      <c r="I207" s="46">
        <f t="shared" si="29"/>
        <v>2585.3278721299998</v>
      </c>
      <c r="J207" s="46">
        <f t="shared" si="30"/>
        <v>3282.2578721300001</v>
      </c>
      <c r="K207" s="46">
        <f t="shared" si="31"/>
        <v>3282.2578721300001</v>
      </c>
      <c r="L207" s="46">
        <f t="shared" si="32"/>
        <v>2907.0178721299999</v>
      </c>
      <c r="M207" s="46">
        <f t="shared" si="33"/>
        <v>3356.3278721300003</v>
      </c>
      <c r="N207" s="46">
        <f t="shared" si="34"/>
        <v>3356.3278721300003</v>
      </c>
      <c r="O207" s="46">
        <f t="shared" si="35"/>
        <v>2981.0878721300001</v>
      </c>
      <c r="P207" s="46">
        <f>'Данные ком.оператора'!C202</f>
        <v>2198.43584943</v>
      </c>
    </row>
    <row r="208" spans="2:16" ht="15.75" x14ac:dyDescent="0.25">
      <c r="B208" s="34">
        <f>'Данные ком.оператора'!A203</f>
        <v>45450</v>
      </c>
      <c r="C208" s="6">
        <v>17</v>
      </c>
      <c r="D208" s="46">
        <f t="shared" si="24"/>
        <v>2841.8259296500005</v>
      </c>
      <c r="E208" s="46">
        <f t="shared" si="25"/>
        <v>2841.8259296500005</v>
      </c>
      <c r="F208" s="46">
        <f t="shared" si="26"/>
        <v>2466.5859296500003</v>
      </c>
      <c r="G208" s="46">
        <f t="shared" si="27"/>
        <v>2945.7759296500003</v>
      </c>
      <c r="H208" s="46">
        <f t="shared" si="28"/>
        <v>2945.7759296500003</v>
      </c>
      <c r="I208" s="46">
        <f t="shared" si="29"/>
        <v>2570.5359296500001</v>
      </c>
      <c r="J208" s="46">
        <f t="shared" si="30"/>
        <v>3267.4659296500004</v>
      </c>
      <c r="K208" s="46">
        <f t="shared" si="31"/>
        <v>3267.4659296500004</v>
      </c>
      <c r="L208" s="46">
        <f t="shared" si="32"/>
        <v>2892.2259296500001</v>
      </c>
      <c r="M208" s="46">
        <f t="shared" si="33"/>
        <v>3341.5359296500005</v>
      </c>
      <c r="N208" s="46">
        <f t="shared" si="34"/>
        <v>3341.5359296500005</v>
      </c>
      <c r="O208" s="46">
        <f t="shared" si="35"/>
        <v>2966.2959296500003</v>
      </c>
      <c r="P208" s="46">
        <f>'Данные ком.оператора'!C203</f>
        <v>2183.6439069500002</v>
      </c>
    </row>
    <row r="209" spans="2:16" ht="15.75" x14ac:dyDescent="0.25">
      <c r="B209" s="34">
        <f>'Данные ком.оператора'!A204</f>
        <v>45450</v>
      </c>
      <c r="C209" s="6">
        <v>18</v>
      </c>
      <c r="D209" s="46">
        <f t="shared" si="24"/>
        <v>2843.9795732300004</v>
      </c>
      <c r="E209" s="46">
        <f t="shared" si="25"/>
        <v>2843.9795732300004</v>
      </c>
      <c r="F209" s="46">
        <f t="shared" si="26"/>
        <v>2468.7395732300001</v>
      </c>
      <c r="G209" s="46">
        <f t="shared" si="27"/>
        <v>2947.9295732300002</v>
      </c>
      <c r="H209" s="46">
        <f t="shared" si="28"/>
        <v>2947.9295732300002</v>
      </c>
      <c r="I209" s="46">
        <f t="shared" si="29"/>
        <v>2572.68957323</v>
      </c>
      <c r="J209" s="46">
        <f t="shared" si="30"/>
        <v>3269.6195732300002</v>
      </c>
      <c r="K209" s="46">
        <f t="shared" si="31"/>
        <v>3269.6195732300002</v>
      </c>
      <c r="L209" s="46">
        <f t="shared" si="32"/>
        <v>2894.37957323</v>
      </c>
      <c r="M209" s="46">
        <f t="shared" si="33"/>
        <v>3343.6895732300004</v>
      </c>
      <c r="N209" s="46">
        <f t="shared" si="34"/>
        <v>3343.6895732300004</v>
      </c>
      <c r="O209" s="46">
        <f t="shared" si="35"/>
        <v>2968.4495732300002</v>
      </c>
      <c r="P209" s="46">
        <f>'Данные ком.оператора'!C204</f>
        <v>2185.7975505300001</v>
      </c>
    </row>
    <row r="210" spans="2:16" ht="15.75" x14ac:dyDescent="0.25">
      <c r="B210" s="34">
        <f>'Данные ком.оператора'!A205</f>
        <v>45450</v>
      </c>
      <c r="C210" s="6">
        <v>19</v>
      </c>
      <c r="D210" s="46">
        <f t="shared" si="24"/>
        <v>2804.5577762200005</v>
      </c>
      <c r="E210" s="46">
        <f t="shared" si="25"/>
        <v>2804.5577762200005</v>
      </c>
      <c r="F210" s="46">
        <f t="shared" si="26"/>
        <v>2429.3177762200003</v>
      </c>
      <c r="G210" s="46">
        <f t="shared" si="27"/>
        <v>2908.5077762200003</v>
      </c>
      <c r="H210" s="46">
        <f t="shared" si="28"/>
        <v>2908.5077762200003</v>
      </c>
      <c r="I210" s="46">
        <f t="shared" si="29"/>
        <v>2533.2677762200001</v>
      </c>
      <c r="J210" s="46">
        <f t="shared" si="30"/>
        <v>3230.1977762200004</v>
      </c>
      <c r="K210" s="46">
        <f t="shared" si="31"/>
        <v>3230.1977762200004</v>
      </c>
      <c r="L210" s="46">
        <f t="shared" si="32"/>
        <v>2854.9577762200001</v>
      </c>
      <c r="M210" s="46">
        <f t="shared" si="33"/>
        <v>3304.2677762200005</v>
      </c>
      <c r="N210" s="46">
        <f t="shared" si="34"/>
        <v>3304.2677762200005</v>
      </c>
      <c r="O210" s="46">
        <f t="shared" si="35"/>
        <v>2929.0277762200003</v>
      </c>
      <c r="P210" s="46">
        <f>'Данные ком.оператора'!C205</f>
        <v>2146.3757535200002</v>
      </c>
    </row>
    <row r="211" spans="2:16" ht="15.75" x14ac:dyDescent="0.25">
      <c r="B211" s="34">
        <f>'Данные ком.оператора'!A206</f>
        <v>45450</v>
      </c>
      <c r="C211" s="6">
        <v>20</v>
      </c>
      <c r="D211" s="46">
        <f t="shared" si="24"/>
        <v>2787.7026840100002</v>
      </c>
      <c r="E211" s="46">
        <f t="shared" si="25"/>
        <v>2787.7026840100002</v>
      </c>
      <c r="F211" s="46">
        <f t="shared" si="26"/>
        <v>2412.46268401</v>
      </c>
      <c r="G211" s="46">
        <f t="shared" si="27"/>
        <v>2891.65268401</v>
      </c>
      <c r="H211" s="46">
        <f t="shared" si="28"/>
        <v>2891.65268401</v>
      </c>
      <c r="I211" s="46">
        <f t="shared" si="29"/>
        <v>2516.4126840099998</v>
      </c>
      <c r="J211" s="46">
        <f t="shared" si="30"/>
        <v>3213.3426840100001</v>
      </c>
      <c r="K211" s="46">
        <f t="shared" si="31"/>
        <v>3213.3426840100001</v>
      </c>
      <c r="L211" s="46">
        <f t="shared" si="32"/>
        <v>2838.1026840099998</v>
      </c>
      <c r="M211" s="46">
        <f t="shared" si="33"/>
        <v>3287.4126840100002</v>
      </c>
      <c r="N211" s="46">
        <f t="shared" si="34"/>
        <v>3287.4126840100002</v>
      </c>
      <c r="O211" s="46">
        <f t="shared" si="35"/>
        <v>2912.17268401</v>
      </c>
      <c r="P211" s="46">
        <f>'Данные ком.оператора'!C206</f>
        <v>2129.5206613099999</v>
      </c>
    </row>
    <row r="212" spans="2:16" ht="15.75" x14ac:dyDescent="0.25">
      <c r="B212" s="34">
        <f>'Данные ком.оператора'!A207</f>
        <v>45450</v>
      </c>
      <c r="C212" s="6">
        <v>21</v>
      </c>
      <c r="D212" s="46">
        <f t="shared" si="24"/>
        <v>2780.4723009800005</v>
      </c>
      <c r="E212" s="46">
        <f t="shared" si="25"/>
        <v>2780.4723009800005</v>
      </c>
      <c r="F212" s="46">
        <f t="shared" si="26"/>
        <v>2405.2323009800002</v>
      </c>
      <c r="G212" s="46">
        <f t="shared" si="27"/>
        <v>2884.4223009800003</v>
      </c>
      <c r="H212" s="46">
        <f t="shared" si="28"/>
        <v>2884.4223009800003</v>
      </c>
      <c r="I212" s="46">
        <f t="shared" si="29"/>
        <v>2509.18230098</v>
      </c>
      <c r="J212" s="46">
        <f t="shared" si="30"/>
        <v>3206.1123009800003</v>
      </c>
      <c r="K212" s="46">
        <f t="shared" si="31"/>
        <v>3206.1123009800003</v>
      </c>
      <c r="L212" s="46">
        <f t="shared" si="32"/>
        <v>2830.8723009800001</v>
      </c>
      <c r="M212" s="46">
        <f t="shared" si="33"/>
        <v>3280.1823009800005</v>
      </c>
      <c r="N212" s="46">
        <f t="shared" si="34"/>
        <v>3280.1823009800005</v>
      </c>
      <c r="O212" s="46">
        <f t="shared" si="35"/>
        <v>2904.9423009800003</v>
      </c>
      <c r="P212" s="46">
        <f>'Данные ком.оператора'!C207</f>
        <v>2122.2902782800002</v>
      </c>
    </row>
    <row r="213" spans="2:16" ht="15.75" x14ac:dyDescent="0.25">
      <c r="B213" s="34">
        <f>'Данные ком.оператора'!A208</f>
        <v>45450</v>
      </c>
      <c r="C213" s="6">
        <v>22</v>
      </c>
      <c r="D213" s="46">
        <f t="shared" si="24"/>
        <v>2808.7779479700002</v>
      </c>
      <c r="E213" s="46">
        <f t="shared" si="25"/>
        <v>2808.7779479700002</v>
      </c>
      <c r="F213" s="46">
        <f t="shared" si="26"/>
        <v>2433.53794797</v>
      </c>
      <c r="G213" s="46">
        <f t="shared" si="27"/>
        <v>2912.7279479700001</v>
      </c>
      <c r="H213" s="46">
        <f t="shared" si="28"/>
        <v>2912.7279479700001</v>
      </c>
      <c r="I213" s="46">
        <f t="shared" si="29"/>
        <v>2537.4879479699998</v>
      </c>
      <c r="J213" s="46">
        <f t="shared" si="30"/>
        <v>3234.4179479700001</v>
      </c>
      <c r="K213" s="46">
        <f t="shared" si="31"/>
        <v>3234.4179479700001</v>
      </c>
      <c r="L213" s="46">
        <f t="shared" si="32"/>
        <v>2859.1779479699999</v>
      </c>
      <c r="M213" s="46">
        <f t="shared" si="33"/>
        <v>3308.4879479700003</v>
      </c>
      <c r="N213" s="46">
        <f t="shared" si="34"/>
        <v>3308.4879479700003</v>
      </c>
      <c r="O213" s="46">
        <f t="shared" si="35"/>
        <v>2933.24794797</v>
      </c>
      <c r="P213" s="46">
        <f>'Данные ком.оператора'!C208</f>
        <v>2150.59592527</v>
      </c>
    </row>
    <row r="214" spans="2:16" ht="15.75" x14ac:dyDescent="0.25">
      <c r="B214" s="34">
        <f>'Данные ком.оператора'!A209</f>
        <v>45450</v>
      </c>
      <c r="C214" s="6">
        <v>23</v>
      </c>
      <c r="D214" s="46">
        <f t="shared" si="24"/>
        <v>2721.4754457000004</v>
      </c>
      <c r="E214" s="46">
        <f t="shared" si="25"/>
        <v>2721.4754457000004</v>
      </c>
      <c r="F214" s="46">
        <f t="shared" si="26"/>
        <v>2346.2354457000001</v>
      </c>
      <c r="G214" s="46">
        <f t="shared" si="27"/>
        <v>2825.4254457000002</v>
      </c>
      <c r="H214" s="46">
        <f t="shared" si="28"/>
        <v>2825.4254457000002</v>
      </c>
      <c r="I214" s="46">
        <f t="shared" si="29"/>
        <v>2450.1854456999999</v>
      </c>
      <c r="J214" s="46">
        <f t="shared" si="30"/>
        <v>3147.1154457000002</v>
      </c>
      <c r="K214" s="46">
        <f t="shared" si="31"/>
        <v>3147.1154457000002</v>
      </c>
      <c r="L214" s="46">
        <f t="shared" si="32"/>
        <v>2771.8754457</v>
      </c>
      <c r="M214" s="46">
        <f t="shared" si="33"/>
        <v>3221.1854457000004</v>
      </c>
      <c r="N214" s="46">
        <f t="shared" si="34"/>
        <v>3221.1854457000004</v>
      </c>
      <c r="O214" s="46">
        <f t="shared" si="35"/>
        <v>2845.9454457000002</v>
      </c>
      <c r="P214" s="46">
        <f>'Данные ком.оператора'!C209</f>
        <v>2063.2934230000001</v>
      </c>
    </row>
    <row r="215" spans="2:16" ht="15.75" x14ac:dyDescent="0.25">
      <c r="B215" s="34">
        <f>'Данные ком.оператора'!A210</f>
        <v>45450</v>
      </c>
      <c r="C215" s="6">
        <v>24</v>
      </c>
      <c r="D215" s="46">
        <f t="shared" si="24"/>
        <v>2675.0396757000003</v>
      </c>
      <c r="E215" s="46">
        <f t="shared" si="25"/>
        <v>2675.0396757000003</v>
      </c>
      <c r="F215" s="46">
        <f t="shared" si="26"/>
        <v>2299.7996757000001</v>
      </c>
      <c r="G215" s="46">
        <f t="shared" si="27"/>
        <v>2778.9896757000001</v>
      </c>
      <c r="H215" s="46">
        <f t="shared" si="28"/>
        <v>2778.9896757000001</v>
      </c>
      <c r="I215" s="46">
        <f t="shared" si="29"/>
        <v>2403.7496756999999</v>
      </c>
      <c r="J215" s="46">
        <f t="shared" si="30"/>
        <v>3100.6796757000002</v>
      </c>
      <c r="K215" s="46">
        <f t="shared" si="31"/>
        <v>3100.6796757000002</v>
      </c>
      <c r="L215" s="46">
        <f t="shared" si="32"/>
        <v>2725.4396757</v>
      </c>
      <c r="M215" s="46">
        <f t="shared" si="33"/>
        <v>3174.7496757000004</v>
      </c>
      <c r="N215" s="46">
        <f t="shared" si="34"/>
        <v>3174.7496757000004</v>
      </c>
      <c r="O215" s="46">
        <f t="shared" si="35"/>
        <v>2799.5096757000001</v>
      </c>
      <c r="P215" s="46">
        <f>'Данные ком.оператора'!C210</f>
        <v>2016.857653</v>
      </c>
    </row>
    <row r="216" spans="2:16" ht="15.75" x14ac:dyDescent="0.25">
      <c r="B216" s="34">
        <f>'Данные ком.оператора'!A211</f>
        <v>45451</v>
      </c>
      <c r="C216" s="6">
        <v>1</v>
      </c>
      <c r="D216" s="46">
        <f t="shared" si="24"/>
        <v>2733.1461721400001</v>
      </c>
      <c r="E216" s="46">
        <f t="shared" si="25"/>
        <v>2733.1461721400001</v>
      </c>
      <c r="F216" s="46">
        <f t="shared" si="26"/>
        <v>2357.9061721399999</v>
      </c>
      <c r="G216" s="46">
        <f t="shared" si="27"/>
        <v>2837.0961721399999</v>
      </c>
      <c r="H216" s="46">
        <f t="shared" si="28"/>
        <v>2837.0961721399999</v>
      </c>
      <c r="I216" s="46">
        <f t="shared" si="29"/>
        <v>2461.8561721399997</v>
      </c>
      <c r="J216" s="46">
        <f t="shared" si="30"/>
        <v>3158.78617214</v>
      </c>
      <c r="K216" s="46">
        <f t="shared" si="31"/>
        <v>3158.78617214</v>
      </c>
      <c r="L216" s="46">
        <f t="shared" si="32"/>
        <v>2783.5461721399997</v>
      </c>
      <c r="M216" s="46">
        <f t="shared" si="33"/>
        <v>3232.8561721400001</v>
      </c>
      <c r="N216" s="46">
        <f t="shared" si="34"/>
        <v>3232.8561721400001</v>
      </c>
      <c r="O216" s="46">
        <f t="shared" si="35"/>
        <v>2857.6161721399999</v>
      </c>
      <c r="P216" s="46">
        <f>'Данные ком.оператора'!C211</f>
        <v>2074.9641494399998</v>
      </c>
    </row>
    <row r="217" spans="2:16" ht="15.75" x14ac:dyDescent="0.25">
      <c r="B217" s="34">
        <f>'Данные ком.оператора'!A212</f>
        <v>45451</v>
      </c>
      <c r="C217" s="6">
        <v>2</v>
      </c>
      <c r="D217" s="46">
        <f t="shared" si="24"/>
        <v>2779.4336452200005</v>
      </c>
      <c r="E217" s="46">
        <f t="shared" si="25"/>
        <v>2779.4336452200005</v>
      </c>
      <c r="F217" s="46">
        <f t="shared" si="26"/>
        <v>2404.1936452200002</v>
      </c>
      <c r="G217" s="46">
        <f t="shared" si="27"/>
        <v>2883.3836452200003</v>
      </c>
      <c r="H217" s="46">
        <f t="shared" si="28"/>
        <v>2883.3836452200003</v>
      </c>
      <c r="I217" s="46">
        <f t="shared" si="29"/>
        <v>2508.1436452200001</v>
      </c>
      <c r="J217" s="46">
        <f t="shared" si="30"/>
        <v>3205.0736452200003</v>
      </c>
      <c r="K217" s="46">
        <f t="shared" si="31"/>
        <v>3205.0736452200003</v>
      </c>
      <c r="L217" s="46">
        <f t="shared" si="32"/>
        <v>2829.8336452200001</v>
      </c>
      <c r="M217" s="46">
        <f t="shared" si="33"/>
        <v>3279.1436452200005</v>
      </c>
      <c r="N217" s="46">
        <f t="shared" si="34"/>
        <v>3279.1436452200005</v>
      </c>
      <c r="O217" s="46">
        <f t="shared" si="35"/>
        <v>2903.9036452200003</v>
      </c>
      <c r="P217" s="46">
        <f>'Данные ком.оператора'!C212</f>
        <v>2121.2516225200002</v>
      </c>
    </row>
    <row r="218" spans="2:16" ht="15.75" x14ac:dyDescent="0.25">
      <c r="B218" s="34">
        <f>'Данные ком.оператора'!A213</f>
        <v>45451</v>
      </c>
      <c r="C218" s="6">
        <v>3</v>
      </c>
      <c r="D218" s="46">
        <f t="shared" si="24"/>
        <v>2818.6280123900001</v>
      </c>
      <c r="E218" s="46">
        <f t="shared" si="25"/>
        <v>2818.6280123900001</v>
      </c>
      <c r="F218" s="46">
        <f t="shared" si="26"/>
        <v>2443.3880123899999</v>
      </c>
      <c r="G218" s="46">
        <f t="shared" si="27"/>
        <v>2922.5780123899999</v>
      </c>
      <c r="H218" s="46">
        <f t="shared" si="28"/>
        <v>2922.5780123899999</v>
      </c>
      <c r="I218" s="46">
        <f t="shared" si="29"/>
        <v>2547.3380123899997</v>
      </c>
      <c r="J218" s="46">
        <f t="shared" si="30"/>
        <v>3244.26801239</v>
      </c>
      <c r="K218" s="46">
        <f t="shared" si="31"/>
        <v>3244.26801239</v>
      </c>
      <c r="L218" s="46">
        <f t="shared" si="32"/>
        <v>2869.0280123899997</v>
      </c>
      <c r="M218" s="46">
        <f t="shared" si="33"/>
        <v>3318.3380123900001</v>
      </c>
      <c r="N218" s="46">
        <f t="shared" si="34"/>
        <v>3318.3380123900001</v>
      </c>
      <c r="O218" s="46">
        <f t="shared" si="35"/>
        <v>2943.0980123899999</v>
      </c>
      <c r="P218" s="46">
        <f>'Данные ком.оператора'!C213</f>
        <v>2160.4459896899998</v>
      </c>
    </row>
    <row r="219" spans="2:16" ht="15.75" x14ac:dyDescent="0.25">
      <c r="B219" s="34">
        <f>'Данные ком.оператора'!A214</f>
        <v>45451</v>
      </c>
      <c r="C219" s="6">
        <v>4</v>
      </c>
      <c r="D219" s="46">
        <f t="shared" si="24"/>
        <v>2916.4507466900004</v>
      </c>
      <c r="E219" s="46">
        <f t="shared" si="25"/>
        <v>2916.4507466900004</v>
      </c>
      <c r="F219" s="46">
        <f t="shared" si="26"/>
        <v>2541.2107466900002</v>
      </c>
      <c r="G219" s="46">
        <f t="shared" si="27"/>
        <v>3020.4007466900002</v>
      </c>
      <c r="H219" s="46">
        <f t="shared" si="28"/>
        <v>3020.4007466900002</v>
      </c>
      <c r="I219" s="46">
        <f t="shared" si="29"/>
        <v>2645.16074669</v>
      </c>
      <c r="J219" s="46">
        <f t="shared" si="30"/>
        <v>3342.0907466900003</v>
      </c>
      <c r="K219" s="46">
        <f t="shared" si="31"/>
        <v>3342.0907466900003</v>
      </c>
      <c r="L219" s="46">
        <f t="shared" si="32"/>
        <v>2966.8507466900001</v>
      </c>
      <c r="M219" s="46">
        <f t="shared" si="33"/>
        <v>3416.1607466900005</v>
      </c>
      <c r="N219" s="46">
        <f t="shared" si="34"/>
        <v>3416.1607466900005</v>
      </c>
      <c r="O219" s="46">
        <f t="shared" si="35"/>
        <v>3040.9207466900002</v>
      </c>
      <c r="P219" s="46">
        <f>'Данные ком.оператора'!C214</f>
        <v>2258.2687239900001</v>
      </c>
    </row>
    <row r="220" spans="2:16" ht="15.75" x14ac:dyDescent="0.25">
      <c r="B220" s="34">
        <f>'Данные ком.оператора'!A215</f>
        <v>45451</v>
      </c>
      <c r="C220" s="6">
        <v>5</v>
      </c>
      <c r="D220" s="46">
        <f t="shared" si="24"/>
        <v>2910.8200946300003</v>
      </c>
      <c r="E220" s="46">
        <f t="shared" si="25"/>
        <v>2910.8200946300003</v>
      </c>
      <c r="F220" s="46">
        <f t="shared" si="26"/>
        <v>2535.5800946300001</v>
      </c>
      <c r="G220" s="46">
        <f t="shared" si="27"/>
        <v>3014.7700946300001</v>
      </c>
      <c r="H220" s="46">
        <f t="shared" si="28"/>
        <v>3014.7700946300001</v>
      </c>
      <c r="I220" s="46">
        <f t="shared" si="29"/>
        <v>2639.5300946299999</v>
      </c>
      <c r="J220" s="46">
        <f t="shared" si="30"/>
        <v>3336.4600946300002</v>
      </c>
      <c r="K220" s="46">
        <f t="shared" si="31"/>
        <v>3336.4600946300002</v>
      </c>
      <c r="L220" s="46">
        <f t="shared" si="32"/>
        <v>2961.2200946299999</v>
      </c>
      <c r="M220" s="46">
        <f t="shared" si="33"/>
        <v>3410.5300946300003</v>
      </c>
      <c r="N220" s="46">
        <f t="shared" si="34"/>
        <v>3410.5300946300003</v>
      </c>
      <c r="O220" s="46">
        <f t="shared" si="35"/>
        <v>3035.2900946300001</v>
      </c>
      <c r="P220" s="46">
        <f>'Данные ком.оператора'!C215</f>
        <v>2252.63807193</v>
      </c>
    </row>
    <row r="221" spans="2:16" ht="15.75" x14ac:dyDescent="0.25">
      <c r="B221" s="34">
        <f>'Данные ком.оператора'!A216</f>
        <v>45451</v>
      </c>
      <c r="C221" s="6">
        <v>6</v>
      </c>
      <c r="D221" s="46">
        <f t="shared" si="24"/>
        <v>2886.0506002000002</v>
      </c>
      <c r="E221" s="46">
        <f t="shared" si="25"/>
        <v>2886.0506002000002</v>
      </c>
      <c r="F221" s="46">
        <f t="shared" si="26"/>
        <v>2510.8106002</v>
      </c>
      <c r="G221" s="46">
        <f t="shared" si="27"/>
        <v>2990.0006002</v>
      </c>
      <c r="H221" s="46">
        <f t="shared" si="28"/>
        <v>2990.0006002</v>
      </c>
      <c r="I221" s="46">
        <f t="shared" si="29"/>
        <v>2614.7606001999998</v>
      </c>
      <c r="J221" s="46">
        <f t="shared" si="30"/>
        <v>3311.6906002000001</v>
      </c>
      <c r="K221" s="46">
        <f t="shared" si="31"/>
        <v>3311.6906002000001</v>
      </c>
      <c r="L221" s="46">
        <f t="shared" si="32"/>
        <v>2936.4506001999998</v>
      </c>
      <c r="M221" s="46">
        <f t="shared" si="33"/>
        <v>3385.7606002000002</v>
      </c>
      <c r="N221" s="46">
        <f t="shared" si="34"/>
        <v>3385.7606002000002</v>
      </c>
      <c r="O221" s="46">
        <f t="shared" si="35"/>
        <v>3010.5206002</v>
      </c>
      <c r="P221" s="46">
        <f>'Данные ком.оператора'!C216</f>
        <v>2227.8685774999999</v>
      </c>
    </row>
    <row r="222" spans="2:16" ht="15.75" x14ac:dyDescent="0.25">
      <c r="B222" s="34">
        <f>'Данные ком.оператора'!A217</f>
        <v>45451</v>
      </c>
      <c r="C222" s="6">
        <v>7</v>
      </c>
      <c r="D222" s="46">
        <f t="shared" si="24"/>
        <v>2814.5329727500002</v>
      </c>
      <c r="E222" s="46">
        <f t="shared" si="25"/>
        <v>2814.5329727500002</v>
      </c>
      <c r="F222" s="46">
        <f t="shared" si="26"/>
        <v>2439.29297275</v>
      </c>
      <c r="G222" s="46">
        <f t="shared" si="27"/>
        <v>2918.48297275</v>
      </c>
      <c r="H222" s="46">
        <f t="shared" si="28"/>
        <v>2918.48297275</v>
      </c>
      <c r="I222" s="46">
        <f t="shared" si="29"/>
        <v>2543.2429727499998</v>
      </c>
      <c r="J222" s="46">
        <f t="shared" si="30"/>
        <v>3240.1729727500001</v>
      </c>
      <c r="K222" s="46">
        <f t="shared" si="31"/>
        <v>3240.1729727500001</v>
      </c>
      <c r="L222" s="46">
        <f t="shared" si="32"/>
        <v>2864.9329727499999</v>
      </c>
      <c r="M222" s="46">
        <f t="shared" si="33"/>
        <v>3314.2429727500003</v>
      </c>
      <c r="N222" s="46">
        <f t="shared" si="34"/>
        <v>3314.2429727500003</v>
      </c>
      <c r="O222" s="46">
        <f t="shared" si="35"/>
        <v>2939.00297275</v>
      </c>
      <c r="P222" s="46">
        <f>'Данные ком.оператора'!C217</f>
        <v>2156.3509500499999</v>
      </c>
    </row>
    <row r="223" spans="2:16" ht="15.75" x14ac:dyDescent="0.25">
      <c r="B223" s="34">
        <f>'Данные ком.оператора'!A218</f>
        <v>45451</v>
      </c>
      <c r="C223" s="6">
        <v>8</v>
      </c>
      <c r="D223" s="46">
        <f t="shared" si="24"/>
        <v>2738.8648904700003</v>
      </c>
      <c r="E223" s="46">
        <f t="shared" si="25"/>
        <v>2738.8648904700003</v>
      </c>
      <c r="F223" s="46">
        <f t="shared" si="26"/>
        <v>2363.6248904700001</v>
      </c>
      <c r="G223" s="46">
        <f t="shared" si="27"/>
        <v>2842.8148904700001</v>
      </c>
      <c r="H223" s="46">
        <f t="shared" si="28"/>
        <v>2842.8148904700001</v>
      </c>
      <c r="I223" s="46">
        <f t="shared" si="29"/>
        <v>2467.5748904699999</v>
      </c>
      <c r="J223" s="46">
        <f t="shared" si="30"/>
        <v>3164.5048904700002</v>
      </c>
      <c r="K223" s="46">
        <f t="shared" si="31"/>
        <v>3164.5048904700002</v>
      </c>
      <c r="L223" s="46">
        <f t="shared" si="32"/>
        <v>2789.26489047</v>
      </c>
      <c r="M223" s="46">
        <f t="shared" si="33"/>
        <v>3238.5748904700004</v>
      </c>
      <c r="N223" s="46">
        <f t="shared" si="34"/>
        <v>3238.5748904700004</v>
      </c>
      <c r="O223" s="46">
        <f t="shared" si="35"/>
        <v>2863.3348904700001</v>
      </c>
      <c r="P223" s="46">
        <f>'Данные ком.оператора'!C218</f>
        <v>2080.68286777</v>
      </c>
    </row>
    <row r="224" spans="2:16" ht="15.75" x14ac:dyDescent="0.25">
      <c r="B224" s="34">
        <f>'Данные ком.оператора'!A219</f>
        <v>45451</v>
      </c>
      <c r="C224" s="6">
        <v>9</v>
      </c>
      <c r="D224" s="46">
        <f t="shared" si="24"/>
        <v>2784.7389911800001</v>
      </c>
      <c r="E224" s="46">
        <f t="shared" si="25"/>
        <v>2784.7389911800001</v>
      </c>
      <c r="F224" s="46">
        <f t="shared" si="26"/>
        <v>2409.4989911799998</v>
      </c>
      <c r="G224" s="46">
        <f t="shared" si="27"/>
        <v>2888.6889911799999</v>
      </c>
      <c r="H224" s="46">
        <f t="shared" si="28"/>
        <v>2888.6889911799999</v>
      </c>
      <c r="I224" s="46">
        <f t="shared" si="29"/>
        <v>2513.4489911799997</v>
      </c>
      <c r="J224" s="46">
        <f t="shared" si="30"/>
        <v>3210.37899118</v>
      </c>
      <c r="K224" s="46">
        <f t="shared" si="31"/>
        <v>3210.37899118</v>
      </c>
      <c r="L224" s="46">
        <f t="shared" si="32"/>
        <v>2835.1389911799997</v>
      </c>
      <c r="M224" s="46">
        <f t="shared" si="33"/>
        <v>3284.4489911800001</v>
      </c>
      <c r="N224" s="46">
        <f t="shared" si="34"/>
        <v>3284.4489911800001</v>
      </c>
      <c r="O224" s="46">
        <f t="shared" si="35"/>
        <v>2909.2089911799999</v>
      </c>
      <c r="P224" s="46">
        <f>'Данные ком.оператора'!C219</f>
        <v>2126.5569684799998</v>
      </c>
    </row>
    <row r="225" spans="2:16" ht="15.75" x14ac:dyDescent="0.25">
      <c r="B225" s="34">
        <f>'Данные ком.оператора'!A220</f>
        <v>45451</v>
      </c>
      <c r="C225" s="6">
        <v>10</v>
      </c>
      <c r="D225" s="46">
        <f t="shared" si="24"/>
        <v>2801.0974676200003</v>
      </c>
      <c r="E225" s="46">
        <f t="shared" si="25"/>
        <v>2801.0974676200003</v>
      </c>
      <c r="F225" s="46">
        <f t="shared" si="26"/>
        <v>2425.8574676200001</v>
      </c>
      <c r="G225" s="46">
        <f t="shared" si="27"/>
        <v>2905.0474676200001</v>
      </c>
      <c r="H225" s="46">
        <f t="shared" si="28"/>
        <v>2905.0474676200001</v>
      </c>
      <c r="I225" s="46">
        <f t="shared" si="29"/>
        <v>2529.8074676199999</v>
      </c>
      <c r="J225" s="46">
        <f t="shared" si="30"/>
        <v>3226.7374676200002</v>
      </c>
      <c r="K225" s="46">
        <f t="shared" si="31"/>
        <v>3226.7374676200002</v>
      </c>
      <c r="L225" s="46">
        <f t="shared" si="32"/>
        <v>2851.49746762</v>
      </c>
      <c r="M225" s="46">
        <f t="shared" si="33"/>
        <v>3300.8074676200004</v>
      </c>
      <c r="N225" s="46">
        <f t="shared" si="34"/>
        <v>3300.8074676200004</v>
      </c>
      <c r="O225" s="46">
        <f t="shared" si="35"/>
        <v>2925.5674676200001</v>
      </c>
      <c r="P225" s="46">
        <f>'Данные ком.оператора'!C220</f>
        <v>2142.91544492</v>
      </c>
    </row>
    <row r="226" spans="2:16" ht="15.75" x14ac:dyDescent="0.25">
      <c r="B226" s="34">
        <f>'Данные ком.оператора'!A221</f>
        <v>45451</v>
      </c>
      <c r="C226" s="6">
        <v>11</v>
      </c>
      <c r="D226" s="46">
        <f t="shared" si="24"/>
        <v>2829.2668644500004</v>
      </c>
      <c r="E226" s="46">
        <f t="shared" si="25"/>
        <v>2829.2668644500004</v>
      </c>
      <c r="F226" s="46">
        <f t="shared" si="26"/>
        <v>2454.0268644500002</v>
      </c>
      <c r="G226" s="46">
        <f t="shared" si="27"/>
        <v>2933.2168644500002</v>
      </c>
      <c r="H226" s="46">
        <f t="shared" si="28"/>
        <v>2933.2168644500002</v>
      </c>
      <c r="I226" s="46">
        <f t="shared" si="29"/>
        <v>2557.97686445</v>
      </c>
      <c r="J226" s="46">
        <f t="shared" si="30"/>
        <v>3254.9068644500003</v>
      </c>
      <c r="K226" s="46">
        <f t="shared" si="31"/>
        <v>3254.9068644500003</v>
      </c>
      <c r="L226" s="46">
        <f t="shared" si="32"/>
        <v>2879.66686445</v>
      </c>
      <c r="M226" s="46">
        <f t="shared" si="33"/>
        <v>3328.9768644500004</v>
      </c>
      <c r="N226" s="46">
        <f t="shared" si="34"/>
        <v>3328.9768644500004</v>
      </c>
      <c r="O226" s="46">
        <f t="shared" si="35"/>
        <v>2953.7368644500002</v>
      </c>
      <c r="P226" s="46">
        <f>'Данные ком.оператора'!C221</f>
        <v>2171.0848417500001</v>
      </c>
    </row>
    <row r="227" spans="2:16" ht="15.75" x14ac:dyDescent="0.25">
      <c r="B227" s="34">
        <f>'Данные ком.оператора'!A222</f>
        <v>45451</v>
      </c>
      <c r="C227" s="6">
        <v>12</v>
      </c>
      <c r="D227" s="46">
        <f t="shared" si="24"/>
        <v>2845.1116891200004</v>
      </c>
      <c r="E227" s="46">
        <f t="shared" si="25"/>
        <v>2845.1116891200004</v>
      </c>
      <c r="F227" s="46">
        <f t="shared" si="26"/>
        <v>2469.8716891200002</v>
      </c>
      <c r="G227" s="46">
        <f t="shared" si="27"/>
        <v>2949.0616891200002</v>
      </c>
      <c r="H227" s="46">
        <f t="shared" si="28"/>
        <v>2949.0616891200002</v>
      </c>
      <c r="I227" s="46">
        <f t="shared" si="29"/>
        <v>2573.82168912</v>
      </c>
      <c r="J227" s="46">
        <f t="shared" si="30"/>
        <v>3270.7516891200003</v>
      </c>
      <c r="K227" s="46">
        <f t="shared" si="31"/>
        <v>3270.7516891200003</v>
      </c>
      <c r="L227" s="46">
        <f t="shared" si="32"/>
        <v>2895.51168912</v>
      </c>
      <c r="M227" s="46">
        <f t="shared" si="33"/>
        <v>3344.8216891200004</v>
      </c>
      <c r="N227" s="46">
        <f t="shared" si="34"/>
        <v>3344.8216891200004</v>
      </c>
      <c r="O227" s="46">
        <f t="shared" si="35"/>
        <v>2969.5816891200002</v>
      </c>
      <c r="P227" s="46">
        <f>'Данные ком.оператора'!C222</f>
        <v>2186.9296664200001</v>
      </c>
    </row>
    <row r="228" spans="2:16" ht="15.75" x14ac:dyDescent="0.25">
      <c r="B228" s="34">
        <f>'Данные ком.оператора'!A223</f>
        <v>45451</v>
      </c>
      <c r="C228" s="6">
        <v>13</v>
      </c>
      <c r="D228" s="46">
        <f t="shared" si="24"/>
        <v>2815.2328899600002</v>
      </c>
      <c r="E228" s="46">
        <f t="shared" si="25"/>
        <v>2815.2328899600002</v>
      </c>
      <c r="F228" s="46">
        <f t="shared" si="26"/>
        <v>2439.99288996</v>
      </c>
      <c r="G228" s="46">
        <f t="shared" si="27"/>
        <v>2919.18288996</v>
      </c>
      <c r="H228" s="46">
        <f t="shared" si="28"/>
        <v>2919.18288996</v>
      </c>
      <c r="I228" s="46">
        <f t="shared" si="29"/>
        <v>2543.9428899599998</v>
      </c>
      <c r="J228" s="46">
        <f t="shared" si="30"/>
        <v>3240.8728899600001</v>
      </c>
      <c r="K228" s="46">
        <f t="shared" si="31"/>
        <v>3240.8728899600001</v>
      </c>
      <c r="L228" s="46">
        <f t="shared" si="32"/>
        <v>2865.6328899599998</v>
      </c>
      <c r="M228" s="46">
        <f t="shared" si="33"/>
        <v>3314.9428899600002</v>
      </c>
      <c r="N228" s="46">
        <f t="shared" si="34"/>
        <v>3314.9428899600002</v>
      </c>
      <c r="O228" s="46">
        <f t="shared" si="35"/>
        <v>2939.70288996</v>
      </c>
      <c r="P228" s="46">
        <f>'Данные ком.оператора'!C223</f>
        <v>2157.0508672599999</v>
      </c>
    </row>
    <row r="229" spans="2:16" ht="15.75" x14ac:dyDescent="0.25">
      <c r="B229" s="34">
        <f>'Данные ком.оператора'!A224</f>
        <v>45451</v>
      </c>
      <c r="C229" s="6">
        <v>14</v>
      </c>
      <c r="D229" s="46">
        <f t="shared" si="24"/>
        <v>2834.5705420700001</v>
      </c>
      <c r="E229" s="46">
        <f t="shared" si="25"/>
        <v>2834.5705420700001</v>
      </c>
      <c r="F229" s="46">
        <f t="shared" si="26"/>
        <v>2459.3305420699999</v>
      </c>
      <c r="G229" s="46">
        <f t="shared" si="27"/>
        <v>2938.5205420699999</v>
      </c>
      <c r="H229" s="46">
        <f t="shared" si="28"/>
        <v>2938.5205420699999</v>
      </c>
      <c r="I229" s="46">
        <f t="shared" si="29"/>
        <v>2563.2805420699997</v>
      </c>
      <c r="J229" s="46">
        <f t="shared" si="30"/>
        <v>3260.21054207</v>
      </c>
      <c r="K229" s="46">
        <f t="shared" si="31"/>
        <v>3260.21054207</v>
      </c>
      <c r="L229" s="46">
        <f t="shared" si="32"/>
        <v>2884.9705420699997</v>
      </c>
      <c r="M229" s="46">
        <f t="shared" si="33"/>
        <v>3334.2805420700001</v>
      </c>
      <c r="N229" s="46">
        <f t="shared" si="34"/>
        <v>3334.2805420700001</v>
      </c>
      <c r="O229" s="46">
        <f t="shared" si="35"/>
        <v>2959.0405420699999</v>
      </c>
      <c r="P229" s="46">
        <f>'Данные ком.оператора'!C224</f>
        <v>2176.3885193699998</v>
      </c>
    </row>
    <row r="230" spans="2:16" ht="15.75" x14ac:dyDescent="0.25">
      <c r="B230" s="34">
        <f>'Данные ком.оператора'!A225</f>
        <v>45451</v>
      </c>
      <c r="C230" s="6">
        <v>15</v>
      </c>
      <c r="D230" s="46">
        <f t="shared" si="24"/>
        <v>2803.7089473500005</v>
      </c>
      <c r="E230" s="46">
        <f t="shared" si="25"/>
        <v>2803.7089473500005</v>
      </c>
      <c r="F230" s="46">
        <f t="shared" si="26"/>
        <v>2428.4689473500002</v>
      </c>
      <c r="G230" s="46">
        <f t="shared" si="27"/>
        <v>2907.6589473500003</v>
      </c>
      <c r="H230" s="46">
        <f t="shared" si="28"/>
        <v>2907.6589473500003</v>
      </c>
      <c r="I230" s="46">
        <f t="shared" si="29"/>
        <v>2532.4189473500001</v>
      </c>
      <c r="J230" s="46">
        <f t="shared" si="30"/>
        <v>3229.3489473500003</v>
      </c>
      <c r="K230" s="46">
        <f t="shared" si="31"/>
        <v>3229.3489473500003</v>
      </c>
      <c r="L230" s="46">
        <f t="shared" si="32"/>
        <v>2854.1089473500001</v>
      </c>
      <c r="M230" s="46">
        <f t="shared" si="33"/>
        <v>3303.4189473500005</v>
      </c>
      <c r="N230" s="46">
        <f t="shared" si="34"/>
        <v>3303.4189473500005</v>
      </c>
      <c r="O230" s="46">
        <f t="shared" si="35"/>
        <v>2928.1789473500003</v>
      </c>
      <c r="P230" s="46">
        <f>'Данные ком.оператора'!C225</f>
        <v>2145.5269246500002</v>
      </c>
    </row>
    <row r="231" spans="2:16" ht="15.75" x14ac:dyDescent="0.25">
      <c r="B231" s="34">
        <f>'Данные ком.оператора'!A226</f>
        <v>45451</v>
      </c>
      <c r="C231" s="6">
        <v>16</v>
      </c>
      <c r="D231" s="46">
        <f t="shared" si="24"/>
        <v>2819.5984065800003</v>
      </c>
      <c r="E231" s="46">
        <f t="shared" si="25"/>
        <v>2819.5984065800003</v>
      </c>
      <c r="F231" s="46">
        <f t="shared" si="26"/>
        <v>2444.3584065800001</v>
      </c>
      <c r="G231" s="46">
        <f t="shared" si="27"/>
        <v>2923.5484065800001</v>
      </c>
      <c r="H231" s="46">
        <f t="shared" si="28"/>
        <v>2923.5484065800001</v>
      </c>
      <c r="I231" s="46">
        <f t="shared" si="29"/>
        <v>2548.3084065799999</v>
      </c>
      <c r="J231" s="46">
        <f t="shared" si="30"/>
        <v>3245.2384065800002</v>
      </c>
      <c r="K231" s="46">
        <f t="shared" si="31"/>
        <v>3245.2384065800002</v>
      </c>
      <c r="L231" s="46">
        <f t="shared" si="32"/>
        <v>2869.9984065799999</v>
      </c>
      <c r="M231" s="46">
        <f t="shared" si="33"/>
        <v>3319.3084065800003</v>
      </c>
      <c r="N231" s="46">
        <f t="shared" si="34"/>
        <v>3319.3084065800003</v>
      </c>
      <c r="O231" s="46">
        <f t="shared" si="35"/>
        <v>2944.0684065800001</v>
      </c>
      <c r="P231" s="46">
        <f>'Данные ком.оператора'!C226</f>
        <v>2161.41638388</v>
      </c>
    </row>
    <row r="232" spans="2:16" ht="15.75" x14ac:dyDescent="0.25">
      <c r="B232" s="34">
        <f>'Данные ком.оператора'!A227</f>
        <v>45451</v>
      </c>
      <c r="C232" s="6">
        <v>17</v>
      </c>
      <c r="D232" s="46">
        <f t="shared" si="24"/>
        <v>2836.4956031500001</v>
      </c>
      <c r="E232" s="46">
        <f t="shared" si="25"/>
        <v>2836.4956031500001</v>
      </c>
      <c r="F232" s="46">
        <f t="shared" si="26"/>
        <v>2461.2556031499998</v>
      </c>
      <c r="G232" s="46">
        <f t="shared" si="27"/>
        <v>2940.4456031499999</v>
      </c>
      <c r="H232" s="46">
        <f t="shared" si="28"/>
        <v>2940.4456031499999</v>
      </c>
      <c r="I232" s="46">
        <f t="shared" si="29"/>
        <v>2565.2056031499997</v>
      </c>
      <c r="J232" s="46">
        <f t="shared" si="30"/>
        <v>3262.13560315</v>
      </c>
      <c r="K232" s="46">
        <f t="shared" si="31"/>
        <v>3262.13560315</v>
      </c>
      <c r="L232" s="46">
        <f t="shared" si="32"/>
        <v>2886.8956031499997</v>
      </c>
      <c r="M232" s="46">
        <f t="shared" si="33"/>
        <v>3336.2056031500001</v>
      </c>
      <c r="N232" s="46">
        <f t="shared" si="34"/>
        <v>3336.2056031500001</v>
      </c>
      <c r="O232" s="46">
        <f t="shared" si="35"/>
        <v>2960.9656031499999</v>
      </c>
      <c r="P232" s="46">
        <f>'Данные ком.оператора'!C227</f>
        <v>2178.3135804499998</v>
      </c>
    </row>
    <row r="233" spans="2:16" ht="15.75" x14ac:dyDescent="0.25">
      <c r="B233" s="34">
        <f>'Данные ком.оператора'!A228</f>
        <v>45451</v>
      </c>
      <c r="C233" s="6">
        <v>18</v>
      </c>
      <c r="D233" s="46">
        <f t="shared" si="24"/>
        <v>2850.3165865500005</v>
      </c>
      <c r="E233" s="46">
        <f t="shared" si="25"/>
        <v>2850.3165865500005</v>
      </c>
      <c r="F233" s="46">
        <f t="shared" si="26"/>
        <v>2475.0765865500002</v>
      </c>
      <c r="G233" s="46">
        <f t="shared" si="27"/>
        <v>2954.2665865500003</v>
      </c>
      <c r="H233" s="46">
        <f t="shared" si="28"/>
        <v>2954.2665865500003</v>
      </c>
      <c r="I233" s="46">
        <f t="shared" si="29"/>
        <v>2579.02658655</v>
      </c>
      <c r="J233" s="46">
        <f t="shared" si="30"/>
        <v>3275.9565865500003</v>
      </c>
      <c r="K233" s="46">
        <f t="shared" si="31"/>
        <v>3275.9565865500003</v>
      </c>
      <c r="L233" s="46">
        <f t="shared" si="32"/>
        <v>2900.7165865500001</v>
      </c>
      <c r="M233" s="46">
        <f t="shared" si="33"/>
        <v>3350.0265865500005</v>
      </c>
      <c r="N233" s="46">
        <f t="shared" si="34"/>
        <v>3350.0265865500005</v>
      </c>
      <c r="O233" s="46">
        <f t="shared" si="35"/>
        <v>2974.7865865500003</v>
      </c>
      <c r="P233" s="46">
        <f>'Данные ком.оператора'!C228</f>
        <v>2192.1345638500002</v>
      </c>
    </row>
    <row r="234" spans="2:16" ht="15.75" x14ac:dyDescent="0.25">
      <c r="B234" s="34">
        <f>'Данные ком.оператора'!A229</f>
        <v>45451</v>
      </c>
      <c r="C234" s="6">
        <v>19</v>
      </c>
      <c r="D234" s="46">
        <f t="shared" si="24"/>
        <v>2846.3903681100005</v>
      </c>
      <c r="E234" s="46">
        <f t="shared" si="25"/>
        <v>2846.3903681100005</v>
      </c>
      <c r="F234" s="46">
        <f t="shared" si="26"/>
        <v>2471.1503681100003</v>
      </c>
      <c r="G234" s="46">
        <f t="shared" si="27"/>
        <v>2950.3403681100003</v>
      </c>
      <c r="H234" s="46">
        <f t="shared" si="28"/>
        <v>2950.3403681100003</v>
      </c>
      <c r="I234" s="46">
        <f t="shared" si="29"/>
        <v>2575.1003681100001</v>
      </c>
      <c r="J234" s="46">
        <f t="shared" si="30"/>
        <v>3272.0303681100004</v>
      </c>
      <c r="K234" s="46">
        <f t="shared" si="31"/>
        <v>3272.0303681100004</v>
      </c>
      <c r="L234" s="46">
        <f t="shared" si="32"/>
        <v>2896.7903681100001</v>
      </c>
      <c r="M234" s="46">
        <f t="shared" si="33"/>
        <v>3346.1003681100005</v>
      </c>
      <c r="N234" s="46">
        <f t="shared" si="34"/>
        <v>3346.1003681100005</v>
      </c>
      <c r="O234" s="46">
        <f t="shared" si="35"/>
        <v>2970.8603681100003</v>
      </c>
      <c r="P234" s="46">
        <f>'Данные ком.оператора'!C229</f>
        <v>2188.2083454100002</v>
      </c>
    </row>
    <row r="235" spans="2:16" ht="15.75" x14ac:dyDescent="0.25">
      <c r="B235" s="34">
        <f>'Данные ком.оператора'!A230</f>
        <v>45451</v>
      </c>
      <c r="C235" s="6">
        <v>20</v>
      </c>
      <c r="D235" s="46">
        <f t="shared" si="24"/>
        <v>2854.8415956600002</v>
      </c>
      <c r="E235" s="46">
        <f t="shared" si="25"/>
        <v>2854.8415956600002</v>
      </c>
      <c r="F235" s="46">
        <f t="shared" si="26"/>
        <v>2479.6015956599999</v>
      </c>
      <c r="G235" s="46">
        <f t="shared" si="27"/>
        <v>2958.79159566</v>
      </c>
      <c r="H235" s="46">
        <f t="shared" si="28"/>
        <v>2958.79159566</v>
      </c>
      <c r="I235" s="46">
        <f t="shared" si="29"/>
        <v>2583.5515956599997</v>
      </c>
      <c r="J235" s="46">
        <f t="shared" si="30"/>
        <v>3280.48159566</v>
      </c>
      <c r="K235" s="46">
        <f t="shared" si="31"/>
        <v>3280.48159566</v>
      </c>
      <c r="L235" s="46">
        <f t="shared" si="32"/>
        <v>2905.2415956599998</v>
      </c>
      <c r="M235" s="46">
        <f t="shared" si="33"/>
        <v>3354.5515956600002</v>
      </c>
      <c r="N235" s="46">
        <f t="shared" si="34"/>
        <v>3354.5515956600002</v>
      </c>
      <c r="O235" s="46">
        <f t="shared" si="35"/>
        <v>2979.31159566</v>
      </c>
      <c r="P235" s="46">
        <f>'Данные ком.оператора'!C230</f>
        <v>2196.6595729599999</v>
      </c>
    </row>
    <row r="236" spans="2:16" ht="15.75" x14ac:dyDescent="0.25">
      <c r="B236" s="34">
        <f>'Данные ком.оператора'!A231</f>
        <v>45451</v>
      </c>
      <c r="C236" s="6">
        <v>21</v>
      </c>
      <c r="D236" s="46">
        <f t="shared" si="24"/>
        <v>2838.6308913900002</v>
      </c>
      <c r="E236" s="46">
        <f t="shared" si="25"/>
        <v>2838.6308913900002</v>
      </c>
      <c r="F236" s="46">
        <f t="shared" si="26"/>
        <v>2463.39089139</v>
      </c>
      <c r="G236" s="46">
        <f t="shared" si="27"/>
        <v>2942.58089139</v>
      </c>
      <c r="H236" s="46">
        <f t="shared" si="28"/>
        <v>2942.58089139</v>
      </c>
      <c r="I236" s="46">
        <f t="shared" si="29"/>
        <v>2567.3408913899998</v>
      </c>
      <c r="J236" s="46">
        <f t="shared" si="30"/>
        <v>3264.2708913900001</v>
      </c>
      <c r="K236" s="46">
        <f t="shared" si="31"/>
        <v>3264.2708913900001</v>
      </c>
      <c r="L236" s="46">
        <f t="shared" si="32"/>
        <v>2889.0308913899999</v>
      </c>
      <c r="M236" s="46">
        <f t="shared" si="33"/>
        <v>3338.3408913900003</v>
      </c>
      <c r="N236" s="46">
        <f t="shared" si="34"/>
        <v>3338.3408913900003</v>
      </c>
      <c r="O236" s="46">
        <f t="shared" si="35"/>
        <v>2963.10089139</v>
      </c>
      <c r="P236" s="46">
        <f>'Данные ком.оператора'!C231</f>
        <v>2180.4488686899999</v>
      </c>
    </row>
    <row r="237" spans="2:16" ht="15.75" x14ac:dyDescent="0.25">
      <c r="B237" s="34">
        <f>'Данные ком.оператора'!A232</f>
        <v>45451</v>
      </c>
      <c r="C237" s="6">
        <v>22</v>
      </c>
      <c r="D237" s="46">
        <f t="shared" si="24"/>
        <v>2820.5291013700003</v>
      </c>
      <c r="E237" s="46">
        <f t="shared" si="25"/>
        <v>2820.5291013700003</v>
      </c>
      <c r="F237" s="46">
        <f t="shared" si="26"/>
        <v>2445.28910137</v>
      </c>
      <c r="G237" s="46">
        <f t="shared" si="27"/>
        <v>2924.4791013700001</v>
      </c>
      <c r="H237" s="46">
        <f t="shared" si="28"/>
        <v>2924.4791013700001</v>
      </c>
      <c r="I237" s="46">
        <f t="shared" si="29"/>
        <v>2549.2391013699998</v>
      </c>
      <c r="J237" s="46">
        <f t="shared" si="30"/>
        <v>3246.1691013700001</v>
      </c>
      <c r="K237" s="46">
        <f t="shared" si="31"/>
        <v>3246.1691013700001</v>
      </c>
      <c r="L237" s="46">
        <f t="shared" si="32"/>
        <v>2870.9291013699999</v>
      </c>
      <c r="M237" s="46">
        <f t="shared" si="33"/>
        <v>3320.2391013700003</v>
      </c>
      <c r="N237" s="46">
        <f t="shared" si="34"/>
        <v>3320.2391013700003</v>
      </c>
      <c r="O237" s="46">
        <f t="shared" si="35"/>
        <v>2944.9991013700001</v>
      </c>
      <c r="P237" s="46">
        <f>'Данные ком.оператора'!C232</f>
        <v>2162.34707867</v>
      </c>
    </row>
    <row r="238" spans="2:16" ht="15.75" x14ac:dyDescent="0.25">
      <c r="B238" s="34">
        <f>'Данные ком.оператора'!A233</f>
        <v>45451</v>
      </c>
      <c r="C238" s="6">
        <v>23</v>
      </c>
      <c r="D238" s="46">
        <f t="shared" si="24"/>
        <v>2801.0164028400004</v>
      </c>
      <c r="E238" s="46">
        <f t="shared" si="25"/>
        <v>2801.0164028400004</v>
      </c>
      <c r="F238" s="46">
        <f t="shared" si="26"/>
        <v>2425.7764028400002</v>
      </c>
      <c r="G238" s="46">
        <f t="shared" si="27"/>
        <v>2904.9664028400002</v>
      </c>
      <c r="H238" s="46">
        <f t="shared" si="28"/>
        <v>2904.9664028400002</v>
      </c>
      <c r="I238" s="46">
        <f t="shared" si="29"/>
        <v>2529.72640284</v>
      </c>
      <c r="J238" s="46">
        <f t="shared" si="30"/>
        <v>3226.6564028400003</v>
      </c>
      <c r="K238" s="46">
        <f t="shared" si="31"/>
        <v>3226.6564028400003</v>
      </c>
      <c r="L238" s="46">
        <f t="shared" si="32"/>
        <v>2851.41640284</v>
      </c>
      <c r="M238" s="46">
        <f t="shared" si="33"/>
        <v>3300.7264028400004</v>
      </c>
      <c r="N238" s="46">
        <f t="shared" si="34"/>
        <v>3300.7264028400004</v>
      </c>
      <c r="O238" s="46">
        <f t="shared" si="35"/>
        <v>2925.4864028400002</v>
      </c>
      <c r="P238" s="46">
        <f>'Данные ком.оператора'!C233</f>
        <v>2142.8343801400001</v>
      </c>
    </row>
    <row r="239" spans="2:16" ht="15.75" x14ac:dyDescent="0.25">
      <c r="B239" s="34">
        <f>'Данные ком.оператора'!A234</f>
        <v>45451</v>
      </c>
      <c r="C239" s="6">
        <v>24</v>
      </c>
      <c r="D239" s="46">
        <f t="shared" si="24"/>
        <v>2707.2220120600005</v>
      </c>
      <c r="E239" s="46">
        <f t="shared" si="25"/>
        <v>2707.2220120600005</v>
      </c>
      <c r="F239" s="46">
        <f t="shared" si="26"/>
        <v>2331.9820120600002</v>
      </c>
      <c r="G239" s="46">
        <f t="shared" si="27"/>
        <v>2811.1720120600003</v>
      </c>
      <c r="H239" s="46">
        <f t="shared" si="28"/>
        <v>2811.1720120600003</v>
      </c>
      <c r="I239" s="46">
        <f t="shared" si="29"/>
        <v>2435.93201206</v>
      </c>
      <c r="J239" s="46">
        <f t="shared" si="30"/>
        <v>3132.8620120600003</v>
      </c>
      <c r="K239" s="46">
        <f t="shared" si="31"/>
        <v>3132.8620120600003</v>
      </c>
      <c r="L239" s="46">
        <f t="shared" si="32"/>
        <v>2757.6220120600001</v>
      </c>
      <c r="M239" s="46">
        <f t="shared" si="33"/>
        <v>3206.9320120600005</v>
      </c>
      <c r="N239" s="46">
        <f t="shared" si="34"/>
        <v>3206.9320120600005</v>
      </c>
      <c r="O239" s="46">
        <f t="shared" si="35"/>
        <v>2831.6920120600003</v>
      </c>
      <c r="P239" s="46">
        <f>'Данные ком.оператора'!C234</f>
        <v>2049.0399893600002</v>
      </c>
    </row>
    <row r="240" spans="2:16" ht="15.75" x14ac:dyDescent="0.25">
      <c r="B240" s="34">
        <f>'Данные ком.оператора'!A235</f>
        <v>45452</v>
      </c>
      <c r="C240" s="6">
        <v>1</v>
      </c>
      <c r="D240" s="46">
        <f t="shared" si="24"/>
        <v>2742.6023072800003</v>
      </c>
      <c r="E240" s="46">
        <f t="shared" si="25"/>
        <v>2742.6023072800003</v>
      </c>
      <c r="F240" s="46">
        <f t="shared" si="26"/>
        <v>2367.3623072800001</v>
      </c>
      <c r="G240" s="46">
        <f t="shared" si="27"/>
        <v>2846.5523072800002</v>
      </c>
      <c r="H240" s="46">
        <f t="shared" si="28"/>
        <v>2846.5523072800002</v>
      </c>
      <c r="I240" s="46">
        <f t="shared" si="29"/>
        <v>2471.3123072799999</v>
      </c>
      <c r="J240" s="46">
        <f t="shared" si="30"/>
        <v>3168.2423072800002</v>
      </c>
      <c r="K240" s="46">
        <f t="shared" si="31"/>
        <v>3168.2423072800002</v>
      </c>
      <c r="L240" s="46">
        <f t="shared" si="32"/>
        <v>2793.00230728</v>
      </c>
      <c r="M240" s="46">
        <f t="shared" si="33"/>
        <v>3242.3123072800004</v>
      </c>
      <c r="N240" s="46">
        <f t="shared" si="34"/>
        <v>3242.3123072800004</v>
      </c>
      <c r="O240" s="46">
        <f t="shared" si="35"/>
        <v>2867.0723072800001</v>
      </c>
      <c r="P240" s="46">
        <f>'Данные ком.оператора'!C235</f>
        <v>2084.42028458</v>
      </c>
    </row>
    <row r="241" spans="2:16" ht="15.75" x14ac:dyDescent="0.25">
      <c r="B241" s="34">
        <f>'Данные ком.оператора'!A236</f>
        <v>45452</v>
      </c>
      <c r="C241" s="6">
        <v>2</v>
      </c>
      <c r="D241" s="46">
        <f t="shared" ref="D241:D304" si="36">P241+$G$22+$G$24+$G$28</f>
        <v>2832.5751725300001</v>
      </c>
      <c r="E241" s="46">
        <f t="shared" ref="E241:E304" si="37">P241+$G$22+$H$28+$G$24</f>
        <v>2832.5751725300001</v>
      </c>
      <c r="F241" s="46">
        <f t="shared" ref="F241:F304" si="38">P241+$G$22+$I$28+$G$24</f>
        <v>2457.3351725299999</v>
      </c>
      <c r="G241" s="46">
        <f t="shared" ref="G241:G304" si="39">P241+$H$22+$G$24+$G$28</f>
        <v>2936.52517253</v>
      </c>
      <c r="H241" s="46">
        <f t="shared" ref="H241:H304" si="40">P241+$H$22+$G$24+$H$28</f>
        <v>2936.52517253</v>
      </c>
      <c r="I241" s="46">
        <f t="shared" ref="I241:I304" si="41">P241+$H$22+$G$24+$I$28</f>
        <v>2561.2851725299997</v>
      </c>
      <c r="J241" s="46">
        <f t="shared" ref="J241:J304" si="42">P241+$I$22+$G$24+$G$28</f>
        <v>3258.21517253</v>
      </c>
      <c r="K241" s="46">
        <f t="shared" ref="K241:K304" si="43">P241+$I$22+$G$24+$H$28</f>
        <v>3258.21517253</v>
      </c>
      <c r="L241" s="46">
        <f t="shared" ref="L241:L304" si="44">P241+$I$22+$G$24+$I$28</f>
        <v>2882.9751725299998</v>
      </c>
      <c r="M241" s="46">
        <f t="shared" ref="M241:M304" si="45">P241+$J$22+$G$24+$G$28</f>
        <v>3332.2851725300002</v>
      </c>
      <c r="N241" s="46">
        <f t="shared" ref="N241:N304" si="46">P241+$J$22+$G$24+$H$28</f>
        <v>3332.2851725300002</v>
      </c>
      <c r="O241" s="46">
        <f t="shared" ref="O241:O304" si="47">P241+$J$22+$G$24+$I$28</f>
        <v>2957.0451725299999</v>
      </c>
      <c r="P241" s="46">
        <f>'Данные ком.оператора'!C236</f>
        <v>2174.3931498299999</v>
      </c>
    </row>
    <row r="242" spans="2:16" ht="15.75" x14ac:dyDescent="0.25">
      <c r="B242" s="34">
        <f>'Данные ком.оператора'!A237</f>
        <v>45452</v>
      </c>
      <c r="C242" s="6">
        <v>3</v>
      </c>
      <c r="D242" s="46">
        <f t="shared" si="36"/>
        <v>2880.0621764300004</v>
      </c>
      <c r="E242" s="46">
        <f t="shared" si="37"/>
        <v>2880.0621764300004</v>
      </c>
      <c r="F242" s="46">
        <f t="shared" si="38"/>
        <v>2504.8221764300001</v>
      </c>
      <c r="G242" s="46">
        <f t="shared" si="39"/>
        <v>2984.0121764300002</v>
      </c>
      <c r="H242" s="46">
        <f t="shared" si="40"/>
        <v>2984.0121764300002</v>
      </c>
      <c r="I242" s="46">
        <f t="shared" si="41"/>
        <v>2608.7721764299999</v>
      </c>
      <c r="J242" s="46">
        <f t="shared" si="42"/>
        <v>3305.7021764300002</v>
      </c>
      <c r="K242" s="46">
        <f t="shared" si="43"/>
        <v>3305.7021764300002</v>
      </c>
      <c r="L242" s="46">
        <f t="shared" si="44"/>
        <v>2930.46217643</v>
      </c>
      <c r="M242" s="46">
        <f t="shared" si="45"/>
        <v>3379.7721764300004</v>
      </c>
      <c r="N242" s="46">
        <f t="shared" si="46"/>
        <v>3379.7721764300004</v>
      </c>
      <c r="O242" s="46">
        <f t="shared" si="47"/>
        <v>3004.5321764300002</v>
      </c>
      <c r="P242" s="46">
        <f>'Данные ком.оператора'!C237</f>
        <v>2221.8801537300001</v>
      </c>
    </row>
    <row r="243" spans="2:16" ht="15.75" x14ac:dyDescent="0.25">
      <c r="B243" s="34">
        <f>'Данные ком.оператора'!A238</f>
        <v>45452</v>
      </c>
      <c r="C243" s="6">
        <v>4</v>
      </c>
      <c r="D243" s="46">
        <f t="shared" si="36"/>
        <v>2933.3396699800005</v>
      </c>
      <c r="E243" s="46">
        <f t="shared" si="37"/>
        <v>2933.3396699800005</v>
      </c>
      <c r="F243" s="46">
        <f t="shared" si="38"/>
        <v>2558.0996699800003</v>
      </c>
      <c r="G243" s="46">
        <f t="shared" si="39"/>
        <v>3037.2896699800003</v>
      </c>
      <c r="H243" s="46">
        <f t="shared" si="40"/>
        <v>3037.2896699800003</v>
      </c>
      <c r="I243" s="46">
        <f t="shared" si="41"/>
        <v>2662.0496699800001</v>
      </c>
      <c r="J243" s="46">
        <f t="shared" si="42"/>
        <v>3358.9796699800004</v>
      </c>
      <c r="K243" s="46">
        <f t="shared" si="43"/>
        <v>3358.9796699800004</v>
      </c>
      <c r="L243" s="46">
        <f t="shared" si="44"/>
        <v>2983.7396699800001</v>
      </c>
      <c r="M243" s="46">
        <f t="shared" si="45"/>
        <v>3433.0496699800005</v>
      </c>
      <c r="N243" s="46">
        <f t="shared" si="46"/>
        <v>3433.0496699800005</v>
      </c>
      <c r="O243" s="46">
        <f t="shared" si="47"/>
        <v>3057.8096699800003</v>
      </c>
      <c r="P243" s="46">
        <f>'Данные ком.оператора'!C238</f>
        <v>2275.1576472800002</v>
      </c>
    </row>
    <row r="244" spans="2:16" ht="15.75" x14ac:dyDescent="0.25">
      <c r="B244" s="34">
        <f>'Данные ком.оператора'!A239</f>
        <v>45452</v>
      </c>
      <c r="C244" s="6">
        <v>5</v>
      </c>
      <c r="D244" s="46">
        <f t="shared" si="36"/>
        <v>2822.9565166700004</v>
      </c>
      <c r="E244" s="46">
        <f t="shared" si="37"/>
        <v>2822.9565166700004</v>
      </c>
      <c r="F244" s="46">
        <f t="shared" si="38"/>
        <v>2447.7165166700001</v>
      </c>
      <c r="G244" s="46">
        <f t="shared" si="39"/>
        <v>2926.9065166700002</v>
      </c>
      <c r="H244" s="46">
        <f t="shared" si="40"/>
        <v>2926.9065166700002</v>
      </c>
      <c r="I244" s="46">
        <f t="shared" si="41"/>
        <v>2551.66651667</v>
      </c>
      <c r="J244" s="46">
        <f t="shared" si="42"/>
        <v>3248.5965166700003</v>
      </c>
      <c r="K244" s="46">
        <f t="shared" si="43"/>
        <v>3248.5965166700003</v>
      </c>
      <c r="L244" s="46">
        <f t="shared" si="44"/>
        <v>2873.35651667</v>
      </c>
      <c r="M244" s="46">
        <f t="shared" si="45"/>
        <v>3322.6665166700004</v>
      </c>
      <c r="N244" s="46">
        <f t="shared" si="46"/>
        <v>3322.6665166700004</v>
      </c>
      <c r="O244" s="46">
        <f t="shared" si="47"/>
        <v>2947.4265166700002</v>
      </c>
      <c r="P244" s="46">
        <f>'Данные ком.оператора'!C239</f>
        <v>2164.7744939700001</v>
      </c>
    </row>
    <row r="245" spans="2:16" ht="15.75" x14ac:dyDescent="0.25">
      <c r="B245" s="34">
        <f>'Данные ком.оператора'!A240</f>
        <v>45452</v>
      </c>
      <c r="C245" s="6">
        <v>6</v>
      </c>
      <c r="D245" s="46">
        <f t="shared" si="36"/>
        <v>2873.9552758300001</v>
      </c>
      <c r="E245" s="46">
        <f t="shared" si="37"/>
        <v>2873.9552758300001</v>
      </c>
      <c r="F245" s="46">
        <f t="shared" si="38"/>
        <v>2498.7152758299999</v>
      </c>
      <c r="G245" s="46">
        <f t="shared" si="39"/>
        <v>2977.9052758299999</v>
      </c>
      <c r="H245" s="46">
        <f t="shared" si="40"/>
        <v>2977.9052758299999</v>
      </c>
      <c r="I245" s="46">
        <f t="shared" si="41"/>
        <v>2602.6652758299997</v>
      </c>
      <c r="J245" s="46">
        <f t="shared" si="42"/>
        <v>3299.59527583</v>
      </c>
      <c r="K245" s="46">
        <f t="shared" si="43"/>
        <v>3299.59527583</v>
      </c>
      <c r="L245" s="46">
        <f t="shared" si="44"/>
        <v>2924.3552758299998</v>
      </c>
      <c r="M245" s="46">
        <f t="shared" si="45"/>
        <v>3373.6652758300002</v>
      </c>
      <c r="N245" s="46">
        <f t="shared" si="46"/>
        <v>3373.6652758300002</v>
      </c>
      <c r="O245" s="46">
        <f t="shared" si="47"/>
        <v>2998.4252758299999</v>
      </c>
      <c r="P245" s="46">
        <f>'Данные ком.оператора'!C240</f>
        <v>2215.7732531299998</v>
      </c>
    </row>
    <row r="246" spans="2:16" ht="15.75" x14ac:dyDescent="0.25">
      <c r="B246" s="34">
        <f>'Данные ком.оператора'!A241</f>
        <v>45452</v>
      </c>
      <c r="C246" s="6">
        <v>7</v>
      </c>
      <c r="D246" s="46">
        <f t="shared" si="36"/>
        <v>2830.4691940400003</v>
      </c>
      <c r="E246" s="46">
        <f t="shared" si="37"/>
        <v>2830.4691940400003</v>
      </c>
      <c r="F246" s="46">
        <f t="shared" si="38"/>
        <v>2455.22919404</v>
      </c>
      <c r="G246" s="46">
        <f t="shared" si="39"/>
        <v>2934.4191940400001</v>
      </c>
      <c r="H246" s="46">
        <f t="shared" si="40"/>
        <v>2934.4191940400001</v>
      </c>
      <c r="I246" s="46">
        <f t="shared" si="41"/>
        <v>2559.1791940399999</v>
      </c>
      <c r="J246" s="46">
        <f t="shared" si="42"/>
        <v>3256.1091940400001</v>
      </c>
      <c r="K246" s="46">
        <f t="shared" si="43"/>
        <v>3256.1091940400001</v>
      </c>
      <c r="L246" s="46">
        <f t="shared" si="44"/>
        <v>2880.8691940399999</v>
      </c>
      <c r="M246" s="46">
        <f t="shared" si="45"/>
        <v>3330.1791940400003</v>
      </c>
      <c r="N246" s="46">
        <f t="shared" si="46"/>
        <v>3330.1791940400003</v>
      </c>
      <c r="O246" s="46">
        <f t="shared" si="47"/>
        <v>2954.9391940400001</v>
      </c>
      <c r="P246" s="46">
        <f>'Данные ком.оператора'!C241</f>
        <v>2172.28717134</v>
      </c>
    </row>
    <row r="247" spans="2:16" ht="15.75" x14ac:dyDescent="0.25">
      <c r="B247" s="34">
        <f>'Данные ком.оператора'!A242</f>
        <v>45452</v>
      </c>
      <c r="C247" s="6">
        <v>8</v>
      </c>
      <c r="D247" s="46">
        <f t="shared" si="36"/>
        <v>2771.5684468500003</v>
      </c>
      <c r="E247" s="46">
        <f t="shared" si="37"/>
        <v>2771.5684468500003</v>
      </c>
      <c r="F247" s="46">
        <f t="shared" si="38"/>
        <v>2396.3284468500001</v>
      </c>
      <c r="G247" s="46">
        <f t="shared" si="39"/>
        <v>2875.5184468500001</v>
      </c>
      <c r="H247" s="46">
        <f t="shared" si="40"/>
        <v>2875.5184468500001</v>
      </c>
      <c r="I247" s="46">
        <f t="shared" si="41"/>
        <v>2500.2784468499999</v>
      </c>
      <c r="J247" s="46">
        <f t="shared" si="42"/>
        <v>3197.2084468500002</v>
      </c>
      <c r="K247" s="46">
        <f t="shared" si="43"/>
        <v>3197.2084468500002</v>
      </c>
      <c r="L247" s="46">
        <f t="shared" si="44"/>
        <v>2821.96844685</v>
      </c>
      <c r="M247" s="46">
        <f t="shared" si="45"/>
        <v>3271.2784468500004</v>
      </c>
      <c r="N247" s="46">
        <f t="shared" si="46"/>
        <v>3271.2784468500004</v>
      </c>
      <c r="O247" s="46">
        <f t="shared" si="47"/>
        <v>2896.0384468500001</v>
      </c>
      <c r="P247" s="46">
        <f>'Данные ком.оператора'!C242</f>
        <v>2113.38642415</v>
      </c>
    </row>
    <row r="248" spans="2:16" ht="15.75" x14ac:dyDescent="0.25">
      <c r="B248" s="34">
        <f>'Данные ком.оператора'!A243</f>
        <v>45452</v>
      </c>
      <c r="C248" s="6">
        <v>9</v>
      </c>
      <c r="D248" s="46">
        <f t="shared" si="36"/>
        <v>2747.5037048800004</v>
      </c>
      <c r="E248" s="46">
        <f t="shared" si="37"/>
        <v>2747.5037048800004</v>
      </c>
      <c r="F248" s="46">
        <f t="shared" si="38"/>
        <v>2372.2637048800002</v>
      </c>
      <c r="G248" s="46">
        <f t="shared" si="39"/>
        <v>2851.4537048800003</v>
      </c>
      <c r="H248" s="46">
        <f t="shared" si="40"/>
        <v>2851.4537048800003</v>
      </c>
      <c r="I248" s="46">
        <f t="shared" si="41"/>
        <v>2476.21370488</v>
      </c>
      <c r="J248" s="46">
        <f t="shared" si="42"/>
        <v>3173.1437048800003</v>
      </c>
      <c r="K248" s="46">
        <f t="shared" si="43"/>
        <v>3173.1437048800003</v>
      </c>
      <c r="L248" s="46">
        <f t="shared" si="44"/>
        <v>2797.9037048800001</v>
      </c>
      <c r="M248" s="46">
        <f t="shared" si="45"/>
        <v>3247.2137048800005</v>
      </c>
      <c r="N248" s="46">
        <f t="shared" si="46"/>
        <v>3247.2137048800005</v>
      </c>
      <c r="O248" s="46">
        <f t="shared" si="47"/>
        <v>2871.9737048800002</v>
      </c>
      <c r="P248" s="46">
        <f>'Данные ком.оператора'!C243</f>
        <v>2089.3216821800002</v>
      </c>
    </row>
    <row r="249" spans="2:16" ht="15.75" x14ac:dyDescent="0.25">
      <c r="B249" s="34">
        <f>'Данные ком.оператора'!A244</f>
        <v>45452</v>
      </c>
      <c r="C249" s="6">
        <v>10</v>
      </c>
      <c r="D249" s="46">
        <f t="shared" si="36"/>
        <v>2787.3151970700001</v>
      </c>
      <c r="E249" s="46">
        <f t="shared" si="37"/>
        <v>2787.3151970700001</v>
      </c>
      <c r="F249" s="46">
        <f t="shared" si="38"/>
        <v>2412.0751970699998</v>
      </c>
      <c r="G249" s="46">
        <f t="shared" si="39"/>
        <v>2891.2651970699999</v>
      </c>
      <c r="H249" s="46">
        <f t="shared" si="40"/>
        <v>2891.2651970699999</v>
      </c>
      <c r="I249" s="46">
        <f t="shared" si="41"/>
        <v>2516.0251970699996</v>
      </c>
      <c r="J249" s="46">
        <f t="shared" si="42"/>
        <v>3212.9551970699999</v>
      </c>
      <c r="K249" s="46">
        <f t="shared" si="43"/>
        <v>3212.9551970699999</v>
      </c>
      <c r="L249" s="46">
        <f t="shared" si="44"/>
        <v>2837.7151970699997</v>
      </c>
      <c r="M249" s="46">
        <f t="shared" si="45"/>
        <v>3287.0251970700001</v>
      </c>
      <c r="N249" s="46">
        <f t="shared" si="46"/>
        <v>3287.0251970700001</v>
      </c>
      <c r="O249" s="46">
        <f t="shared" si="47"/>
        <v>2911.7851970699999</v>
      </c>
      <c r="P249" s="46">
        <f>'Данные ком.оператора'!C244</f>
        <v>2129.1331743699998</v>
      </c>
    </row>
    <row r="250" spans="2:16" ht="15.75" x14ac:dyDescent="0.25">
      <c r="B250" s="34">
        <f>'Данные ком.оператора'!A245</f>
        <v>45452</v>
      </c>
      <c r="C250" s="6">
        <v>11</v>
      </c>
      <c r="D250" s="46">
        <f t="shared" si="36"/>
        <v>2787.8917880400004</v>
      </c>
      <c r="E250" s="46">
        <f t="shared" si="37"/>
        <v>2787.8917880400004</v>
      </c>
      <c r="F250" s="46">
        <f t="shared" si="38"/>
        <v>2412.6517880400002</v>
      </c>
      <c r="G250" s="46">
        <f t="shared" si="39"/>
        <v>2891.8417880400002</v>
      </c>
      <c r="H250" s="46">
        <f t="shared" si="40"/>
        <v>2891.8417880400002</v>
      </c>
      <c r="I250" s="46">
        <f t="shared" si="41"/>
        <v>2516.60178804</v>
      </c>
      <c r="J250" s="46">
        <f t="shared" si="42"/>
        <v>3213.5317880400003</v>
      </c>
      <c r="K250" s="46">
        <f t="shared" si="43"/>
        <v>3213.5317880400003</v>
      </c>
      <c r="L250" s="46">
        <f t="shared" si="44"/>
        <v>2838.29178804</v>
      </c>
      <c r="M250" s="46">
        <f t="shared" si="45"/>
        <v>3287.6017880400004</v>
      </c>
      <c r="N250" s="46">
        <f t="shared" si="46"/>
        <v>3287.6017880400004</v>
      </c>
      <c r="O250" s="46">
        <f t="shared" si="47"/>
        <v>2912.3617880400002</v>
      </c>
      <c r="P250" s="46">
        <f>'Данные ком.оператора'!C245</f>
        <v>2129.7097653400001</v>
      </c>
    </row>
    <row r="251" spans="2:16" ht="15.75" x14ac:dyDescent="0.25">
      <c r="B251" s="34">
        <f>'Данные ком.оператора'!A246</f>
        <v>45452</v>
      </c>
      <c r="C251" s="6">
        <v>12</v>
      </c>
      <c r="D251" s="46">
        <f t="shared" si="36"/>
        <v>2778.5865232900005</v>
      </c>
      <c r="E251" s="46">
        <f t="shared" si="37"/>
        <v>2778.5865232900005</v>
      </c>
      <c r="F251" s="46">
        <f t="shared" si="38"/>
        <v>2403.3465232900003</v>
      </c>
      <c r="G251" s="46">
        <f t="shared" si="39"/>
        <v>2882.5365232900003</v>
      </c>
      <c r="H251" s="46">
        <f t="shared" si="40"/>
        <v>2882.5365232900003</v>
      </c>
      <c r="I251" s="46">
        <f t="shared" si="41"/>
        <v>2507.2965232900001</v>
      </c>
      <c r="J251" s="46">
        <f t="shared" si="42"/>
        <v>3204.2265232900004</v>
      </c>
      <c r="K251" s="46">
        <f t="shared" si="43"/>
        <v>3204.2265232900004</v>
      </c>
      <c r="L251" s="46">
        <f t="shared" si="44"/>
        <v>2828.9865232900002</v>
      </c>
      <c r="M251" s="46">
        <f t="shared" si="45"/>
        <v>3278.2965232900006</v>
      </c>
      <c r="N251" s="46">
        <f t="shared" si="46"/>
        <v>3278.2965232900006</v>
      </c>
      <c r="O251" s="46">
        <f t="shared" si="47"/>
        <v>2903.0565232900003</v>
      </c>
      <c r="P251" s="46">
        <f>'Данные ком.оператора'!C246</f>
        <v>2120.4045005900002</v>
      </c>
    </row>
    <row r="252" spans="2:16" ht="15.75" x14ac:dyDescent="0.25">
      <c r="B252" s="34">
        <f>'Данные ком.оператора'!A247</f>
        <v>45452</v>
      </c>
      <c r="C252" s="6">
        <v>13</v>
      </c>
      <c r="D252" s="46">
        <f t="shared" si="36"/>
        <v>2768.9088307400002</v>
      </c>
      <c r="E252" s="46">
        <f t="shared" si="37"/>
        <v>2768.9088307400002</v>
      </c>
      <c r="F252" s="46">
        <f t="shared" si="38"/>
        <v>2393.66883074</v>
      </c>
      <c r="G252" s="46">
        <f t="shared" si="39"/>
        <v>2872.85883074</v>
      </c>
      <c r="H252" s="46">
        <f t="shared" si="40"/>
        <v>2872.85883074</v>
      </c>
      <c r="I252" s="46">
        <f t="shared" si="41"/>
        <v>2497.6188307399998</v>
      </c>
      <c r="J252" s="46">
        <f t="shared" si="42"/>
        <v>3194.5488307400001</v>
      </c>
      <c r="K252" s="46">
        <f t="shared" si="43"/>
        <v>3194.5488307400001</v>
      </c>
      <c r="L252" s="46">
        <f t="shared" si="44"/>
        <v>2819.3088307399998</v>
      </c>
      <c r="M252" s="46">
        <f t="shared" si="45"/>
        <v>3268.6188307400002</v>
      </c>
      <c r="N252" s="46">
        <f t="shared" si="46"/>
        <v>3268.6188307400002</v>
      </c>
      <c r="O252" s="46">
        <f t="shared" si="47"/>
        <v>2893.37883074</v>
      </c>
      <c r="P252" s="46">
        <f>'Данные ком.оператора'!C247</f>
        <v>2110.7268080399999</v>
      </c>
    </row>
    <row r="253" spans="2:16" ht="15.75" x14ac:dyDescent="0.25">
      <c r="B253" s="34">
        <f>'Данные ком.оператора'!A248</f>
        <v>45452</v>
      </c>
      <c r="C253" s="6">
        <v>14</v>
      </c>
      <c r="D253" s="46">
        <f t="shared" si="36"/>
        <v>2768.9153067500001</v>
      </c>
      <c r="E253" s="46">
        <f t="shared" si="37"/>
        <v>2768.9153067500001</v>
      </c>
      <c r="F253" s="46">
        <f t="shared" si="38"/>
        <v>2393.6753067499999</v>
      </c>
      <c r="G253" s="46">
        <f t="shared" si="39"/>
        <v>2872.8653067499999</v>
      </c>
      <c r="H253" s="46">
        <f t="shared" si="40"/>
        <v>2872.8653067499999</v>
      </c>
      <c r="I253" s="46">
        <f t="shared" si="41"/>
        <v>2497.6253067499997</v>
      </c>
      <c r="J253" s="46">
        <f t="shared" si="42"/>
        <v>3194.55530675</v>
      </c>
      <c r="K253" s="46">
        <f t="shared" si="43"/>
        <v>3194.55530675</v>
      </c>
      <c r="L253" s="46">
        <f t="shared" si="44"/>
        <v>2819.3153067499998</v>
      </c>
      <c r="M253" s="46">
        <f t="shared" si="45"/>
        <v>3268.6253067500002</v>
      </c>
      <c r="N253" s="46">
        <f t="shared" si="46"/>
        <v>3268.6253067500002</v>
      </c>
      <c r="O253" s="46">
        <f t="shared" si="47"/>
        <v>2893.3853067499999</v>
      </c>
      <c r="P253" s="46">
        <f>'Данные ком.оператора'!C248</f>
        <v>2110.7332840499998</v>
      </c>
    </row>
    <row r="254" spans="2:16" ht="15.75" x14ac:dyDescent="0.25">
      <c r="B254" s="34">
        <f>'Данные ком.оператора'!A249</f>
        <v>45452</v>
      </c>
      <c r="C254" s="6">
        <v>15</v>
      </c>
      <c r="D254" s="46">
        <f t="shared" si="36"/>
        <v>2780.5796312000002</v>
      </c>
      <c r="E254" s="46">
        <f t="shared" si="37"/>
        <v>2780.5796312000002</v>
      </c>
      <c r="F254" s="46">
        <f t="shared" si="38"/>
        <v>2405.3396312</v>
      </c>
      <c r="G254" s="46">
        <f t="shared" si="39"/>
        <v>2884.5296312</v>
      </c>
      <c r="H254" s="46">
        <f t="shared" si="40"/>
        <v>2884.5296312</v>
      </c>
      <c r="I254" s="46">
        <f t="shared" si="41"/>
        <v>2509.2896311999998</v>
      </c>
      <c r="J254" s="46">
        <f t="shared" si="42"/>
        <v>3206.2196312000001</v>
      </c>
      <c r="K254" s="46">
        <f t="shared" si="43"/>
        <v>3206.2196312000001</v>
      </c>
      <c r="L254" s="46">
        <f t="shared" si="44"/>
        <v>2830.9796311999999</v>
      </c>
      <c r="M254" s="46">
        <f t="shared" si="45"/>
        <v>3280.2896312000003</v>
      </c>
      <c r="N254" s="46">
        <f t="shared" si="46"/>
        <v>3280.2896312000003</v>
      </c>
      <c r="O254" s="46">
        <f t="shared" si="47"/>
        <v>2905.0496312</v>
      </c>
      <c r="P254" s="46">
        <f>'Данные ком.оператора'!C249</f>
        <v>2122.3976084999999</v>
      </c>
    </row>
    <row r="255" spans="2:16" ht="15.75" x14ac:dyDescent="0.25">
      <c r="B255" s="34">
        <f>'Данные ком.оператора'!A250</f>
        <v>45452</v>
      </c>
      <c r="C255" s="6">
        <v>16</v>
      </c>
      <c r="D255" s="46">
        <f t="shared" si="36"/>
        <v>2791.7029763500004</v>
      </c>
      <c r="E255" s="46">
        <f t="shared" si="37"/>
        <v>2791.7029763500004</v>
      </c>
      <c r="F255" s="46">
        <f t="shared" si="38"/>
        <v>2416.4629763500002</v>
      </c>
      <c r="G255" s="46">
        <f t="shared" si="39"/>
        <v>2895.6529763500002</v>
      </c>
      <c r="H255" s="46">
        <f t="shared" si="40"/>
        <v>2895.6529763500002</v>
      </c>
      <c r="I255" s="46">
        <f t="shared" si="41"/>
        <v>2520.41297635</v>
      </c>
      <c r="J255" s="46">
        <f t="shared" si="42"/>
        <v>3217.3429763500003</v>
      </c>
      <c r="K255" s="46">
        <f t="shared" si="43"/>
        <v>3217.3429763500003</v>
      </c>
      <c r="L255" s="46">
        <f t="shared" si="44"/>
        <v>2842.1029763500001</v>
      </c>
      <c r="M255" s="46">
        <f t="shared" si="45"/>
        <v>3291.4129763500005</v>
      </c>
      <c r="N255" s="46">
        <f t="shared" si="46"/>
        <v>3291.4129763500005</v>
      </c>
      <c r="O255" s="46">
        <f t="shared" si="47"/>
        <v>2916.1729763500002</v>
      </c>
      <c r="P255" s="46">
        <f>'Данные ком.оператора'!C250</f>
        <v>2133.5209536500001</v>
      </c>
    </row>
    <row r="256" spans="2:16" ht="15.75" x14ac:dyDescent="0.25">
      <c r="B256" s="34">
        <f>'Данные ком.оператора'!A251</f>
        <v>45452</v>
      </c>
      <c r="C256" s="6">
        <v>17</v>
      </c>
      <c r="D256" s="46">
        <f t="shared" si="36"/>
        <v>2788.3692685300002</v>
      </c>
      <c r="E256" s="46">
        <f t="shared" si="37"/>
        <v>2788.3692685300002</v>
      </c>
      <c r="F256" s="46">
        <f t="shared" si="38"/>
        <v>2413.12926853</v>
      </c>
      <c r="G256" s="46">
        <f t="shared" si="39"/>
        <v>2892.31926853</v>
      </c>
      <c r="H256" s="46">
        <f t="shared" si="40"/>
        <v>2892.31926853</v>
      </c>
      <c r="I256" s="46">
        <f t="shared" si="41"/>
        <v>2517.0792685299998</v>
      </c>
      <c r="J256" s="46">
        <f t="shared" si="42"/>
        <v>3214.0092685300001</v>
      </c>
      <c r="K256" s="46">
        <f t="shared" si="43"/>
        <v>3214.0092685300001</v>
      </c>
      <c r="L256" s="46">
        <f t="shared" si="44"/>
        <v>2838.7692685299999</v>
      </c>
      <c r="M256" s="46">
        <f t="shared" si="45"/>
        <v>3288.0792685300003</v>
      </c>
      <c r="N256" s="46">
        <f t="shared" si="46"/>
        <v>3288.0792685300003</v>
      </c>
      <c r="O256" s="46">
        <f t="shared" si="47"/>
        <v>2912.83926853</v>
      </c>
      <c r="P256" s="46">
        <f>'Данные ком.оператора'!C251</f>
        <v>2130.1872458299999</v>
      </c>
    </row>
    <row r="257" spans="2:16" ht="15.75" x14ac:dyDescent="0.25">
      <c r="B257" s="34">
        <f>'Данные ком.оператора'!A252</f>
        <v>45452</v>
      </c>
      <c r="C257" s="6">
        <v>18</v>
      </c>
      <c r="D257" s="46">
        <f t="shared" si="36"/>
        <v>2797.4040814600003</v>
      </c>
      <c r="E257" s="46">
        <f t="shared" si="37"/>
        <v>2797.4040814600003</v>
      </c>
      <c r="F257" s="46">
        <f t="shared" si="38"/>
        <v>2422.16408146</v>
      </c>
      <c r="G257" s="46">
        <f t="shared" si="39"/>
        <v>2901.3540814600001</v>
      </c>
      <c r="H257" s="46">
        <f t="shared" si="40"/>
        <v>2901.3540814600001</v>
      </c>
      <c r="I257" s="46">
        <f t="shared" si="41"/>
        <v>2526.1140814599999</v>
      </c>
      <c r="J257" s="46">
        <f t="shared" si="42"/>
        <v>3223.0440814600001</v>
      </c>
      <c r="K257" s="46">
        <f t="shared" si="43"/>
        <v>3223.0440814600001</v>
      </c>
      <c r="L257" s="46">
        <f t="shared" si="44"/>
        <v>2847.8040814599999</v>
      </c>
      <c r="M257" s="46">
        <f t="shared" si="45"/>
        <v>3297.1140814600003</v>
      </c>
      <c r="N257" s="46">
        <f t="shared" si="46"/>
        <v>3297.1140814600003</v>
      </c>
      <c r="O257" s="46">
        <f t="shared" si="47"/>
        <v>2921.8740814600001</v>
      </c>
      <c r="P257" s="46">
        <f>'Данные ком.оператора'!C252</f>
        <v>2139.22205876</v>
      </c>
    </row>
    <row r="258" spans="2:16" ht="15.75" x14ac:dyDescent="0.25">
      <c r="B258" s="34">
        <f>'Данные ком.оператора'!A253</f>
        <v>45452</v>
      </c>
      <c r="C258" s="6">
        <v>19</v>
      </c>
      <c r="D258" s="46">
        <f t="shared" si="36"/>
        <v>2798.6514897800002</v>
      </c>
      <c r="E258" s="46">
        <f t="shared" si="37"/>
        <v>2798.6514897800002</v>
      </c>
      <c r="F258" s="46">
        <f t="shared" si="38"/>
        <v>2423.41148978</v>
      </c>
      <c r="G258" s="46">
        <f t="shared" si="39"/>
        <v>2902.6014897800001</v>
      </c>
      <c r="H258" s="46">
        <f t="shared" si="40"/>
        <v>2902.6014897800001</v>
      </c>
      <c r="I258" s="46">
        <f t="shared" si="41"/>
        <v>2527.3614897799998</v>
      </c>
      <c r="J258" s="46">
        <f t="shared" si="42"/>
        <v>3224.2914897800001</v>
      </c>
      <c r="K258" s="46">
        <f t="shared" si="43"/>
        <v>3224.2914897800001</v>
      </c>
      <c r="L258" s="46">
        <f t="shared" si="44"/>
        <v>2849.0514897799999</v>
      </c>
      <c r="M258" s="46">
        <f t="shared" si="45"/>
        <v>3298.3614897800003</v>
      </c>
      <c r="N258" s="46">
        <f t="shared" si="46"/>
        <v>3298.3614897800003</v>
      </c>
      <c r="O258" s="46">
        <f t="shared" si="47"/>
        <v>2923.12148978</v>
      </c>
      <c r="P258" s="46">
        <f>'Данные ком.оператора'!C253</f>
        <v>2140.46946708</v>
      </c>
    </row>
    <row r="259" spans="2:16" ht="15.75" x14ac:dyDescent="0.25">
      <c r="B259" s="34">
        <f>'Данные ком.оператора'!A254</f>
        <v>45452</v>
      </c>
      <c r="C259" s="6">
        <v>20</v>
      </c>
      <c r="D259" s="46">
        <f t="shared" si="36"/>
        <v>2812.8472844800003</v>
      </c>
      <c r="E259" s="46">
        <f t="shared" si="37"/>
        <v>2812.8472844800003</v>
      </c>
      <c r="F259" s="46">
        <f t="shared" si="38"/>
        <v>2437.6072844800001</v>
      </c>
      <c r="G259" s="46">
        <f t="shared" si="39"/>
        <v>2916.7972844800001</v>
      </c>
      <c r="H259" s="46">
        <f t="shared" si="40"/>
        <v>2916.7972844800001</v>
      </c>
      <c r="I259" s="46">
        <f t="shared" si="41"/>
        <v>2541.5572844799999</v>
      </c>
      <c r="J259" s="46">
        <f t="shared" si="42"/>
        <v>3238.4872844800002</v>
      </c>
      <c r="K259" s="46">
        <f t="shared" si="43"/>
        <v>3238.4872844800002</v>
      </c>
      <c r="L259" s="46">
        <f t="shared" si="44"/>
        <v>2863.24728448</v>
      </c>
      <c r="M259" s="46">
        <f t="shared" si="45"/>
        <v>3312.5572844800004</v>
      </c>
      <c r="N259" s="46">
        <f t="shared" si="46"/>
        <v>3312.5572844800004</v>
      </c>
      <c r="O259" s="46">
        <f t="shared" si="47"/>
        <v>2937.3172844800001</v>
      </c>
      <c r="P259" s="46">
        <f>'Данные ком.оператора'!C254</f>
        <v>2154.66526178</v>
      </c>
    </row>
    <row r="260" spans="2:16" ht="15.75" x14ac:dyDescent="0.25">
      <c r="B260" s="34">
        <f>'Данные ком.оператора'!A255</f>
        <v>45452</v>
      </c>
      <c r="C260" s="6">
        <v>21</v>
      </c>
      <c r="D260" s="46">
        <f t="shared" si="36"/>
        <v>2837.2274426000004</v>
      </c>
      <c r="E260" s="46">
        <f t="shared" si="37"/>
        <v>2837.2274426000004</v>
      </c>
      <c r="F260" s="46">
        <f t="shared" si="38"/>
        <v>2461.9874426000001</v>
      </c>
      <c r="G260" s="46">
        <f t="shared" si="39"/>
        <v>2941.1774426000002</v>
      </c>
      <c r="H260" s="46">
        <f t="shared" si="40"/>
        <v>2941.1774426000002</v>
      </c>
      <c r="I260" s="46">
        <f t="shared" si="41"/>
        <v>2565.9374425999999</v>
      </c>
      <c r="J260" s="46">
        <f t="shared" si="42"/>
        <v>3262.8674426000002</v>
      </c>
      <c r="K260" s="46">
        <f t="shared" si="43"/>
        <v>3262.8674426000002</v>
      </c>
      <c r="L260" s="46">
        <f t="shared" si="44"/>
        <v>2887.6274426</v>
      </c>
      <c r="M260" s="46">
        <f t="shared" si="45"/>
        <v>3336.9374426000004</v>
      </c>
      <c r="N260" s="46">
        <f t="shared" si="46"/>
        <v>3336.9374426000004</v>
      </c>
      <c r="O260" s="46">
        <f t="shared" si="47"/>
        <v>2961.6974426000002</v>
      </c>
      <c r="P260" s="46">
        <f>'Данные ком.оператора'!C255</f>
        <v>2179.0454199000001</v>
      </c>
    </row>
    <row r="261" spans="2:16" ht="15.75" x14ac:dyDescent="0.25">
      <c r="B261" s="34">
        <f>'Данные ком.оператора'!A256</f>
        <v>45452</v>
      </c>
      <c r="C261" s="6">
        <v>22</v>
      </c>
      <c r="D261" s="46">
        <f t="shared" si="36"/>
        <v>2841.4024763100001</v>
      </c>
      <c r="E261" s="46">
        <f t="shared" si="37"/>
        <v>2841.4024763100001</v>
      </c>
      <c r="F261" s="46">
        <f t="shared" si="38"/>
        <v>2466.1624763099999</v>
      </c>
      <c r="G261" s="46">
        <f t="shared" si="39"/>
        <v>2945.3524763099999</v>
      </c>
      <c r="H261" s="46">
        <f t="shared" si="40"/>
        <v>2945.3524763099999</v>
      </c>
      <c r="I261" s="46">
        <f t="shared" si="41"/>
        <v>2570.1124763099997</v>
      </c>
      <c r="J261" s="46">
        <f t="shared" si="42"/>
        <v>3267.04247631</v>
      </c>
      <c r="K261" s="46">
        <f t="shared" si="43"/>
        <v>3267.04247631</v>
      </c>
      <c r="L261" s="46">
        <f t="shared" si="44"/>
        <v>2891.8024763099997</v>
      </c>
      <c r="M261" s="46">
        <f t="shared" si="45"/>
        <v>3341.1124763100001</v>
      </c>
      <c r="N261" s="46">
        <f t="shared" si="46"/>
        <v>3341.1124763100001</v>
      </c>
      <c r="O261" s="46">
        <f t="shared" si="47"/>
        <v>2965.8724763099999</v>
      </c>
      <c r="P261" s="46">
        <f>'Данные ком.оператора'!C256</f>
        <v>2183.2204536099998</v>
      </c>
    </row>
    <row r="262" spans="2:16" ht="15.75" x14ac:dyDescent="0.25">
      <c r="B262" s="34">
        <f>'Данные ком.оператора'!A257</f>
        <v>45452</v>
      </c>
      <c r="C262" s="6">
        <v>23</v>
      </c>
      <c r="D262" s="46">
        <f t="shared" si="36"/>
        <v>2824.2841300300001</v>
      </c>
      <c r="E262" s="46">
        <f t="shared" si="37"/>
        <v>2824.2841300300001</v>
      </c>
      <c r="F262" s="46">
        <f t="shared" si="38"/>
        <v>2449.0441300299999</v>
      </c>
      <c r="G262" s="46">
        <f t="shared" si="39"/>
        <v>2928.23413003</v>
      </c>
      <c r="H262" s="46">
        <f t="shared" si="40"/>
        <v>2928.23413003</v>
      </c>
      <c r="I262" s="46">
        <f t="shared" si="41"/>
        <v>2552.9941300299997</v>
      </c>
      <c r="J262" s="46">
        <f t="shared" si="42"/>
        <v>3249.92413003</v>
      </c>
      <c r="K262" s="46">
        <f t="shared" si="43"/>
        <v>3249.92413003</v>
      </c>
      <c r="L262" s="46">
        <f t="shared" si="44"/>
        <v>2874.6841300299998</v>
      </c>
      <c r="M262" s="46">
        <f t="shared" si="45"/>
        <v>3323.9941300300002</v>
      </c>
      <c r="N262" s="46">
        <f t="shared" si="46"/>
        <v>3323.9941300300002</v>
      </c>
      <c r="O262" s="46">
        <f t="shared" si="47"/>
        <v>2948.7541300299999</v>
      </c>
      <c r="P262" s="46">
        <f>'Данные ком.оператора'!C257</f>
        <v>2166.1021073299999</v>
      </c>
    </row>
    <row r="263" spans="2:16" ht="15.75" x14ac:dyDescent="0.25">
      <c r="B263" s="34">
        <f>'Данные ком.оператора'!A258</f>
        <v>45452</v>
      </c>
      <c r="C263" s="6">
        <v>24</v>
      </c>
      <c r="D263" s="46">
        <f t="shared" si="36"/>
        <v>2789.6076398800001</v>
      </c>
      <c r="E263" s="46">
        <f t="shared" si="37"/>
        <v>2789.6076398800001</v>
      </c>
      <c r="F263" s="46">
        <f t="shared" si="38"/>
        <v>2414.3676398799998</v>
      </c>
      <c r="G263" s="46">
        <f t="shared" si="39"/>
        <v>2893.5576398799999</v>
      </c>
      <c r="H263" s="46">
        <f t="shared" si="40"/>
        <v>2893.5576398799999</v>
      </c>
      <c r="I263" s="46">
        <f t="shared" si="41"/>
        <v>2518.3176398799997</v>
      </c>
      <c r="J263" s="46">
        <f t="shared" si="42"/>
        <v>3215.24763988</v>
      </c>
      <c r="K263" s="46">
        <f t="shared" si="43"/>
        <v>3215.24763988</v>
      </c>
      <c r="L263" s="46">
        <f t="shared" si="44"/>
        <v>2840.0076398799997</v>
      </c>
      <c r="M263" s="46">
        <f t="shared" si="45"/>
        <v>3289.3176398800001</v>
      </c>
      <c r="N263" s="46">
        <f t="shared" si="46"/>
        <v>3289.3176398800001</v>
      </c>
      <c r="O263" s="46">
        <f t="shared" si="47"/>
        <v>2914.0776398799999</v>
      </c>
      <c r="P263" s="46">
        <f>'Данные ком.оператора'!C258</f>
        <v>2131.4256171799998</v>
      </c>
    </row>
    <row r="264" spans="2:16" ht="15.75" x14ac:dyDescent="0.25">
      <c r="B264" s="34">
        <f>'Данные ком.оператора'!A259</f>
        <v>45453</v>
      </c>
      <c r="C264" s="6">
        <v>1</v>
      </c>
      <c r="D264" s="46">
        <f t="shared" si="36"/>
        <v>2772.2791408300004</v>
      </c>
      <c r="E264" s="46">
        <f t="shared" si="37"/>
        <v>2772.2791408300004</v>
      </c>
      <c r="F264" s="46">
        <f t="shared" si="38"/>
        <v>2397.0391408300002</v>
      </c>
      <c r="G264" s="46">
        <f t="shared" si="39"/>
        <v>2876.2291408300002</v>
      </c>
      <c r="H264" s="46">
        <f t="shared" si="40"/>
        <v>2876.2291408300002</v>
      </c>
      <c r="I264" s="46">
        <f t="shared" si="41"/>
        <v>2500.98914083</v>
      </c>
      <c r="J264" s="46">
        <f t="shared" si="42"/>
        <v>3197.9191408300003</v>
      </c>
      <c r="K264" s="46">
        <f t="shared" si="43"/>
        <v>3197.9191408300003</v>
      </c>
      <c r="L264" s="46">
        <f t="shared" si="44"/>
        <v>2822.6791408300001</v>
      </c>
      <c r="M264" s="46">
        <f t="shared" si="45"/>
        <v>3271.9891408300005</v>
      </c>
      <c r="N264" s="46">
        <f t="shared" si="46"/>
        <v>3271.9891408300005</v>
      </c>
      <c r="O264" s="46">
        <f t="shared" si="47"/>
        <v>2896.7491408300002</v>
      </c>
      <c r="P264" s="46">
        <f>'Данные ком.оператора'!C259</f>
        <v>2114.0971181300001</v>
      </c>
    </row>
    <row r="265" spans="2:16" ht="15.75" x14ac:dyDescent="0.25">
      <c r="B265" s="34">
        <f>'Данные ком.оператора'!A260</f>
        <v>45453</v>
      </c>
      <c r="C265" s="6">
        <v>2</v>
      </c>
      <c r="D265" s="46">
        <f t="shared" si="36"/>
        <v>2870.7464107200003</v>
      </c>
      <c r="E265" s="46">
        <f t="shared" si="37"/>
        <v>2870.7464107200003</v>
      </c>
      <c r="F265" s="46">
        <f t="shared" si="38"/>
        <v>2495.5064107200001</v>
      </c>
      <c r="G265" s="46">
        <f t="shared" si="39"/>
        <v>2974.6964107200001</v>
      </c>
      <c r="H265" s="46">
        <f t="shared" si="40"/>
        <v>2974.6964107200001</v>
      </c>
      <c r="I265" s="46">
        <f t="shared" si="41"/>
        <v>2599.4564107199999</v>
      </c>
      <c r="J265" s="46">
        <f t="shared" si="42"/>
        <v>3296.3864107200002</v>
      </c>
      <c r="K265" s="46">
        <f t="shared" si="43"/>
        <v>3296.3864107200002</v>
      </c>
      <c r="L265" s="46">
        <f t="shared" si="44"/>
        <v>2921.1464107199999</v>
      </c>
      <c r="M265" s="46">
        <f t="shared" si="45"/>
        <v>3370.4564107200003</v>
      </c>
      <c r="N265" s="46">
        <f t="shared" si="46"/>
        <v>3370.4564107200003</v>
      </c>
      <c r="O265" s="46">
        <f t="shared" si="47"/>
        <v>2995.2164107200001</v>
      </c>
      <c r="P265" s="46">
        <f>'Данные ком.оператора'!C260</f>
        <v>2212.56438802</v>
      </c>
    </row>
    <row r="266" spans="2:16" ht="15.75" x14ac:dyDescent="0.25">
      <c r="B266" s="34">
        <f>'Данные ком.оператора'!A261</f>
        <v>45453</v>
      </c>
      <c r="C266" s="6">
        <v>3</v>
      </c>
      <c r="D266" s="46">
        <f t="shared" si="36"/>
        <v>2894.8575316100005</v>
      </c>
      <c r="E266" s="46">
        <f t="shared" si="37"/>
        <v>2894.8575316100005</v>
      </c>
      <c r="F266" s="46">
        <f t="shared" si="38"/>
        <v>2519.6175316100002</v>
      </c>
      <c r="G266" s="46">
        <f t="shared" si="39"/>
        <v>2998.8075316100003</v>
      </c>
      <c r="H266" s="46">
        <f t="shared" si="40"/>
        <v>2998.8075316100003</v>
      </c>
      <c r="I266" s="46">
        <f t="shared" si="41"/>
        <v>2623.5675316100001</v>
      </c>
      <c r="J266" s="46">
        <f t="shared" si="42"/>
        <v>3320.4975316100004</v>
      </c>
      <c r="K266" s="46">
        <f t="shared" si="43"/>
        <v>3320.4975316100004</v>
      </c>
      <c r="L266" s="46">
        <f t="shared" si="44"/>
        <v>2945.2575316100001</v>
      </c>
      <c r="M266" s="46">
        <f t="shared" si="45"/>
        <v>3394.5675316100005</v>
      </c>
      <c r="N266" s="46">
        <f t="shared" si="46"/>
        <v>3394.5675316100005</v>
      </c>
      <c r="O266" s="46">
        <f t="shared" si="47"/>
        <v>3019.3275316100003</v>
      </c>
      <c r="P266" s="46">
        <f>'Данные ком.оператора'!C261</f>
        <v>2236.6755089100002</v>
      </c>
    </row>
    <row r="267" spans="2:16" ht="15.75" x14ac:dyDescent="0.25">
      <c r="B267" s="34">
        <f>'Данные ком.оператора'!A262</f>
        <v>45453</v>
      </c>
      <c r="C267" s="6">
        <v>4</v>
      </c>
      <c r="D267" s="46">
        <f t="shared" si="36"/>
        <v>2961.9919471800004</v>
      </c>
      <c r="E267" s="46">
        <f t="shared" si="37"/>
        <v>2961.9919471800004</v>
      </c>
      <c r="F267" s="46">
        <f t="shared" si="38"/>
        <v>2586.7519471800001</v>
      </c>
      <c r="G267" s="46">
        <f t="shared" si="39"/>
        <v>3065.9419471800002</v>
      </c>
      <c r="H267" s="46">
        <f t="shared" si="40"/>
        <v>3065.9419471800002</v>
      </c>
      <c r="I267" s="46">
        <f t="shared" si="41"/>
        <v>2690.7019471799999</v>
      </c>
      <c r="J267" s="46">
        <f t="shared" si="42"/>
        <v>3387.6319471800002</v>
      </c>
      <c r="K267" s="46">
        <f t="shared" si="43"/>
        <v>3387.6319471800002</v>
      </c>
      <c r="L267" s="46">
        <f t="shared" si="44"/>
        <v>3012.39194718</v>
      </c>
      <c r="M267" s="46">
        <f t="shared" si="45"/>
        <v>3461.7019471800004</v>
      </c>
      <c r="N267" s="46">
        <f t="shared" si="46"/>
        <v>3461.7019471800004</v>
      </c>
      <c r="O267" s="46">
        <f t="shared" si="47"/>
        <v>3086.4619471800002</v>
      </c>
      <c r="P267" s="46">
        <f>'Данные ком.оператора'!C262</f>
        <v>2303.8099244800001</v>
      </c>
    </row>
    <row r="268" spans="2:16" ht="15.75" x14ac:dyDescent="0.25">
      <c r="B268" s="34">
        <f>'Данные ком.оператора'!A263</f>
        <v>45453</v>
      </c>
      <c r="C268" s="6">
        <v>5</v>
      </c>
      <c r="D268" s="46">
        <f t="shared" si="36"/>
        <v>3019.0034831200005</v>
      </c>
      <c r="E268" s="46">
        <f t="shared" si="37"/>
        <v>3019.0034831200005</v>
      </c>
      <c r="F268" s="46">
        <f t="shared" si="38"/>
        <v>2643.7634831200003</v>
      </c>
      <c r="G268" s="46">
        <f t="shared" si="39"/>
        <v>3122.9534831200003</v>
      </c>
      <c r="H268" s="46">
        <f t="shared" si="40"/>
        <v>3122.9534831200003</v>
      </c>
      <c r="I268" s="46">
        <f t="shared" si="41"/>
        <v>2747.7134831200001</v>
      </c>
      <c r="J268" s="46">
        <f t="shared" si="42"/>
        <v>3444.6434831200004</v>
      </c>
      <c r="K268" s="46">
        <f t="shared" si="43"/>
        <v>3444.6434831200004</v>
      </c>
      <c r="L268" s="46">
        <f t="shared" si="44"/>
        <v>3069.4034831200001</v>
      </c>
      <c r="M268" s="46">
        <f t="shared" si="45"/>
        <v>3518.7134831200005</v>
      </c>
      <c r="N268" s="46">
        <f t="shared" si="46"/>
        <v>3518.7134831200005</v>
      </c>
      <c r="O268" s="46">
        <f t="shared" si="47"/>
        <v>3143.4734831200003</v>
      </c>
      <c r="P268" s="46">
        <f>'Данные ком.оператора'!C263</f>
        <v>2360.8214604200002</v>
      </c>
    </row>
    <row r="269" spans="2:16" ht="15.75" x14ac:dyDescent="0.25">
      <c r="B269" s="34">
        <f>'Данные ком.оператора'!A264</f>
        <v>45453</v>
      </c>
      <c r="C269" s="6">
        <v>6</v>
      </c>
      <c r="D269" s="46">
        <f t="shared" si="36"/>
        <v>3045.0896130300002</v>
      </c>
      <c r="E269" s="46">
        <f t="shared" si="37"/>
        <v>3045.0896130300002</v>
      </c>
      <c r="F269" s="46">
        <f t="shared" si="38"/>
        <v>2669.84961303</v>
      </c>
      <c r="G269" s="46">
        <f t="shared" si="39"/>
        <v>3149.0396130300001</v>
      </c>
      <c r="H269" s="46">
        <f t="shared" si="40"/>
        <v>3149.0396130300001</v>
      </c>
      <c r="I269" s="46">
        <f t="shared" si="41"/>
        <v>2773.7996130299998</v>
      </c>
      <c r="J269" s="46">
        <f t="shared" si="42"/>
        <v>3470.7296130300001</v>
      </c>
      <c r="K269" s="46">
        <f t="shared" si="43"/>
        <v>3470.7296130300001</v>
      </c>
      <c r="L269" s="46">
        <f t="shared" si="44"/>
        <v>3095.4896130299999</v>
      </c>
      <c r="M269" s="46">
        <f t="shared" si="45"/>
        <v>3544.7996130300003</v>
      </c>
      <c r="N269" s="46">
        <f t="shared" si="46"/>
        <v>3544.7996130300003</v>
      </c>
      <c r="O269" s="46">
        <f t="shared" si="47"/>
        <v>3169.55961303</v>
      </c>
      <c r="P269" s="46">
        <f>'Данные ком.оператора'!C264</f>
        <v>2386.9075903299999</v>
      </c>
    </row>
    <row r="270" spans="2:16" ht="15.75" x14ac:dyDescent="0.25">
      <c r="B270" s="34">
        <f>'Данные ком.оператора'!A265</f>
        <v>45453</v>
      </c>
      <c r="C270" s="6">
        <v>7</v>
      </c>
      <c r="D270" s="46">
        <f t="shared" si="36"/>
        <v>2819.3931994400004</v>
      </c>
      <c r="E270" s="46">
        <f t="shared" si="37"/>
        <v>2819.3931994400004</v>
      </c>
      <c r="F270" s="46">
        <f t="shared" si="38"/>
        <v>2444.1531994400002</v>
      </c>
      <c r="G270" s="46">
        <f t="shared" si="39"/>
        <v>2923.3431994400003</v>
      </c>
      <c r="H270" s="46">
        <f t="shared" si="40"/>
        <v>2923.3431994400003</v>
      </c>
      <c r="I270" s="46">
        <f t="shared" si="41"/>
        <v>2548.10319944</v>
      </c>
      <c r="J270" s="46">
        <f t="shared" si="42"/>
        <v>3245.0331994400003</v>
      </c>
      <c r="K270" s="46">
        <f t="shared" si="43"/>
        <v>3245.0331994400003</v>
      </c>
      <c r="L270" s="46">
        <f t="shared" si="44"/>
        <v>2869.7931994400001</v>
      </c>
      <c r="M270" s="46">
        <f t="shared" si="45"/>
        <v>3319.1031994400005</v>
      </c>
      <c r="N270" s="46">
        <f t="shared" si="46"/>
        <v>3319.1031994400005</v>
      </c>
      <c r="O270" s="46">
        <f t="shared" si="47"/>
        <v>2943.8631994400002</v>
      </c>
      <c r="P270" s="46">
        <f>'Данные ком.оператора'!C265</f>
        <v>2161.2111767400002</v>
      </c>
    </row>
    <row r="271" spans="2:16" ht="15.75" x14ac:dyDescent="0.25">
      <c r="B271" s="34">
        <f>'Данные ком.оператора'!A266</f>
        <v>45453</v>
      </c>
      <c r="C271" s="6">
        <v>8</v>
      </c>
      <c r="D271" s="46">
        <f t="shared" si="36"/>
        <v>2679.9689053300003</v>
      </c>
      <c r="E271" s="46">
        <f t="shared" si="37"/>
        <v>2679.9689053300003</v>
      </c>
      <c r="F271" s="46">
        <f t="shared" si="38"/>
        <v>2304.7289053300001</v>
      </c>
      <c r="G271" s="46">
        <f t="shared" si="39"/>
        <v>2783.9189053300001</v>
      </c>
      <c r="H271" s="46">
        <f t="shared" si="40"/>
        <v>2783.9189053300001</v>
      </c>
      <c r="I271" s="46">
        <f t="shared" si="41"/>
        <v>2408.6789053299999</v>
      </c>
      <c r="J271" s="46">
        <f t="shared" si="42"/>
        <v>3105.6089053300002</v>
      </c>
      <c r="K271" s="46">
        <f t="shared" si="43"/>
        <v>3105.6089053300002</v>
      </c>
      <c r="L271" s="46">
        <f t="shared" si="44"/>
        <v>2730.36890533</v>
      </c>
      <c r="M271" s="46">
        <f t="shared" si="45"/>
        <v>3179.6789053300004</v>
      </c>
      <c r="N271" s="46">
        <f t="shared" si="46"/>
        <v>3179.6789053300004</v>
      </c>
      <c r="O271" s="46">
        <f t="shared" si="47"/>
        <v>2804.4389053300001</v>
      </c>
      <c r="P271" s="46">
        <f>'Данные ком.оператора'!C266</f>
        <v>2021.78688263</v>
      </c>
    </row>
    <row r="272" spans="2:16" ht="15.75" x14ac:dyDescent="0.25">
      <c r="B272" s="34">
        <f>'Данные ком.оператора'!A267</f>
        <v>45453</v>
      </c>
      <c r="C272" s="6">
        <v>9</v>
      </c>
      <c r="D272" s="46">
        <f t="shared" si="36"/>
        <v>2810.1306937700001</v>
      </c>
      <c r="E272" s="46">
        <f t="shared" si="37"/>
        <v>2810.1306937700001</v>
      </c>
      <c r="F272" s="46">
        <f t="shared" si="38"/>
        <v>2434.8906937699999</v>
      </c>
      <c r="G272" s="46">
        <f t="shared" si="39"/>
        <v>2914.0806937699999</v>
      </c>
      <c r="H272" s="46">
        <f t="shared" si="40"/>
        <v>2914.0806937699999</v>
      </c>
      <c r="I272" s="46">
        <f t="shared" si="41"/>
        <v>2538.8406937699997</v>
      </c>
      <c r="J272" s="46">
        <f t="shared" si="42"/>
        <v>3235.77069377</v>
      </c>
      <c r="K272" s="46">
        <f t="shared" si="43"/>
        <v>3235.77069377</v>
      </c>
      <c r="L272" s="46">
        <f t="shared" si="44"/>
        <v>2860.5306937699997</v>
      </c>
      <c r="M272" s="46">
        <f t="shared" si="45"/>
        <v>3309.8406937700001</v>
      </c>
      <c r="N272" s="46">
        <f t="shared" si="46"/>
        <v>3309.8406937700001</v>
      </c>
      <c r="O272" s="46">
        <f t="shared" si="47"/>
        <v>2934.6006937699999</v>
      </c>
      <c r="P272" s="46">
        <f>'Данные ком.оператора'!C267</f>
        <v>2151.9486710699998</v>
      </c>
    </row>
    <row r="273" spans="2:16" ht="15.75" x14ac:dyDescent="0.25">
      <c r="B273" s="34">
        <f>'Данные ком.оператора'!A268</f>
        <v>45453</v>
      </c>
      <c r="C273" s="6">
        <v>10</v>
      </c>
      <c r="D273" s="46">
        <f t="shared" si="36"/>
        <v>2876.8136707600002</v>
      </c>
      <c r="E273" s="46">
        <f t="shared" si="37"/>
        <v>2876.8136707600002</v>
      </c>
      <c r="F273" s="46">
        <f t="shared" si="38"/>
        <v>2501.5736707599999</v>
      </c>
      <c r="G273" s="46">
        <f t="shared" si="39"/>
        <v>2980.76367076</v>
      </c>
      <c r="H273" s="46">
        <f t="shared" si="40"/>
        <v>2980.76367076</v>
      </c>
      <c r="I273" s="46">
        <f t="shared" si="41"/>
        <v>2605.5236707599997</v>
      </c>
      <c r="J273" s="46">
        <f t="shared" si="42"/>
        <v>3302.45367076</v>
      </c>
      <c r="K273" s="46">
        <f t="shared" si="43"/>
        <v>3302.45367076</v>
      </c>
      <c r="L273" s="46">
        <f t="shared" si="44"/>
        <v>2927.2136707599998</v>
      </c>
      <c r="M273" s="46">
        <f t="shared" si="45"/>
        <v>3376.5236707600002</v>
      </c>
      <c r="N273" s="46">
        <f t="shared" si="46"/>
        <v>3376.5236707600002</v>
      </c>
      <c r="O273" s="46">
        <f t="shared" si="47"/>
        <v>3001.2836707599999</v>
      </c>
      <c r="P273" s="46">
        <f>'Данные ком.оператора'!C268</f>
        <v>2218.6316480599999</v>
      </c>
    </row>
    <row r="274" spans="2:16" ht="15.75" x14ac:dyDescent="0.25">
      <c r="B274" s="34">
        <f>'Данные ком.оператора'!A269</f>
        <v>45453</v>
      </c>
      <c r="C274" s="6">
        <v>11</v>
      </c>
      <c r="D274" s="46">
        <f t="shared" si="36"/>
        <v>2883.4301404400003</v>
      </c>
      <c r="E274" s="46">
        <f t="shared" si="37"/>
        <v>2883.4301404400003</v>
      </c>
      <c r="F274" s="46">
        <f t="shared" si="38"/>
        <v>2508.1901404400001</v>
      </c>
      <c r="G274" s="46">
        <f t="shared" si="39"/>
        <v>2987.3801404400001</v>
      </c>
      <c r="H274" s="46">
        <f t="shared" si="40"/>
        <v>2987.3801404400001</v>
      </c>
      <c r="I274" s="46">
        <f t="shared" si="41"/>
        <v>2612.1401404399999</v>
      </c>
      <c r="J274" s="46">
        <f t="shared" si="42"/>
        <v>3309.0701404400002</v>
      </c>
      <c r="K274" s="46">
        <f t="shared" si="43"/>
        <v>3309.0701404400002</v>
      </c>
      <c r="L274" s="46">
        <f t="shared" si="44"/>
        <v>2933.8301404399999</v>
      </c>
      <c r="M274" s="46">
        <f t="shared" si="45"/>
        <v>3383.1401404400003</v>
      </c>
      <c r="N274" s="46">
        <f t="shared" si="46"/>
        <v>3383.1401404400003</v>
      </c>
      <c r="O274" s="46">
        <f t="shared" si="47"/>
        <v>3007.9001404400001</v>
      </c>
      <c r="P274" s="46">
        <f>'Данные ком.оператора'!C269</f>
        <v>2225.24811774</v>
      </c>
    </row>
    <row r="275" spans="2:16" ht="15.75" x14ac:dyDescent="0.25">
      <c r="B275" s="34">
        <f>'Данные ком.оператора'!A270</f>
        <v>45453</v>
      </c>
      <c r="C275" s="6">
        <v>12</v>
      </c>
      <c r="D275" s="46">
        <f t="shared" si="36"/>
        <v>2877.9034744700002</v>
      </c>
      <c r="E275" s="46">
        <f t="shared" si="37"/>
        <v>2877.9034744700002</v>
      </c>
      <c r="F275" s="46">
        <f t="shared" si="38"/>
        <v>2502.66347447</v>
      </c>
      <c r="G275" s="46">
        <f t="shared" si="39"/>
        <v>2981.85347447</v>
      </c>
      <c r="H275" s="46">
        <f t="shared" si="40"/>
        <v>2981.85347447</v>
      </c>
      <c r="I275" s="46">
        <f t="shared" si="41"/>
        <v>2606.6134744699998</v>
      </c>
      <c r="J275" s="46">
        <f t="shared" si="42"/>
        <v>3303.5434744700001</v>
      </c>
      <c r="K275" s="46">
        <f t="shared" si="43"/>
        <v>3303.5434744700001</v>
      </c>
      <c r="L275" s="46">
        <f t="shared" si="44"/>
        <v>2928.3034744699999</v>
      </c>
      <c r="M275" s="46">
        <f t="shared" si="45"/>
        <v>3377.6134744700003</v>
      </c>
      <c r="N275" s="46">
        <f t="shared" si="46"/>
        <v>3377.6134744700003</v>
      </c>
      <c r="O275" s="46">
        <f t="shared" si="47"/>
        <v>3002.37347447</v>
      </c>
      <c r="P275" s="46">
        <f>'Данные ком.оператора'!C270</f>
        <v>2219.7214517699999</v>
      </c>
    </row>
    <row r="276" spans="2:16" ht="15.75" x14ac:dyDescent="0.25">
      <c r="B276" s="34">
        <f>'Данные ком.оператора'!A271</f>
        <v>45453</v>
      </c>
      <c r="C276" s="6">
        <v>13</v>
      </c>
      <c r="D276" s="46">
        <f t="shared" si="36"/>
        <v>2848.0515978700005</v>
      </c>
      <c r="E276" s="46">
        <f t="shared" si="37"/>
        <v>2848.0515978700005</v>
      </c>
      <c r="F276" s="46">
        <f t="shared" si="38"/>
        <v>2472.8115978700002</v>
      </c>
      <c r="G276" s="46">
        <f t="shared" si="39"/>
        <v>2952.0015978700003</v>
      </c>
      <c r="H276" s="46">
        <f t="shared" si="40"/>
        <v>2952.0015978700003</v>
      </c>
      <c r="I276" s="46">
        <f t="shared" si="41"/>
        <v>2576.7615978700001</v>
      </c>
      <c r="J276" s="46">
        <f t="shared" si="42"/>
        <v>3273.6915978700004</v>
      </c>
      <c r="K276" s="46">
        <f t="shared" si="43"/>
        <v>3273.6915978700004</v>
      </c>
      <c r="L276" s="46">
        <f t="shared" si="44"/>
        <v>2898.4515978700001</v>
      </c>
      <c r="M276" s="46">
        <f t="shared" si="45"/>
        <v>3347.7615978700005</v>
      </c>
      <c r="N276" s="46">
        <f t="shared" si="46"/>
        <v>3347.7615978700005</v>
      </c>
      <c r="O276" s="46">
        <f t="shared" si="47"/>
        <v>2972.5215978700003</v>
      </c>
      <c r="P276" s="46">
        <f>'Данные ком.оператора'!C271</f>
        <v>2189.8695751700002</v>
      </c>
    </row>
    <row r="277" spans="2:16" ht="15.75" x14ac:dyDescent="0.25">
      <c r="B277" s="34">
        <f>'Данные ком.оператора'!A272</f>
        <v>45453</v>
      </c>
      <c r="C277" s="6">
        <v>14</v>
      </c>
      <c r="D277" s="46">
        <f t="shared" si="36"/>
        <v>2863.5595716100001</v>
      </c>
      <c r="E277" s="46">
        <f t="shared" si="37"/>
        <v>2863.5595716100001</v>
      </c>
      <c r="F277" s="46">
        <f t="shared" si="38"/>
        <v>2488.3195716099999</v>
      </c>
      <c r="G277" s="46">
        <f t="shared" si="39"/>
        <v>2967.50957161</v>
      </c>
      <c r="H277" s="46">
        <f t="shared" si="40"/>
        <v>2967.50957161</v>
      </c>
      <c r="I277" s="46">
        <f t="shared" si="41"/>
        <v>2592.2695716099997</v>
      </c>
      <c r="J277" s="46">
        <f t="shared" si="42"/>
        <v>3289.19957161</v>
      </c>
      <c r="K277" s="46">
        <f t="shared" si="43"/>
        <v>3289.19957161</v>
      </c>
      <c r="L277" s="46">
        <f t="shared" si="44"/>
        <v>2913.9595716099998</v>
      </c>
      <c r="M277" s="46">
        <f t="shared" si="45"/>
        <v>3363.2695716100002</v>
      </c>
      <c r="N277" s="46">
        <f t="shared" si="46"/>
        <v>3363.2695716100002</v>
      </c>
      <c r="O277" s="46">
        <f t="shared" si="47"/>
        <v>2988.0295716099999</v>
      </c>
      <c r="P277" s="46">
        <f>'Данные ком.оператора'!C272</f>
        <v>2205.3775489099999</v>
      </c>
    </row>
    <row r="278" spans="2:16" ht="15.75" x14ac:dyDescent="0.25">
      <c r="B278" s="34">
        <f>'Данные ком.оператора'!A273</f>
        <v>45453</v>
      </c>
      <c r="C278" s="6">
        <v>15</v>
      </c>
      <c r="D278" s="46">
        <f t="shared" si="36"/>
        <v>2842.7538873000003</v>
      </c>
      <c r="E278" s="46">
        <f t="shared" si="37"/>
        <v>2842.7538873000003</v>
      </c>
      <c r="F278" s="46">
        <f t="shared" si="38"/>
        <v>2467.5138873000001</v>
      </c>
      <c r="G278" s="46">
        <f t="shared" si="39"/>
        <v>2946.7038873000001</v>
      </c>
      <c r="H278" s="46">
        <f t="shared" si="40"/>
        <v>2946.7038873000001</v>
      </c>
      <c r="I278" s="46">
        <f t="shared" si="41"/>
        <v>2571.4638872999999</v>
      </c>
      <c r="J278" s="46">
        <f t="shared" si="42"/>
        <v>3268.3938873000002</v>
      </c>
      <c r="K278" s="46">
        <f t="shared" si="43"/>
        <v>3268.3938873000002</v>
      </c>
      <c r="L278" s="46">
        <f t="shared" si="44"/>
        <v>2893.1538873</v>
      </c>
      <c r="M278" s="46">
        <f t="shared" si="45"/>
        <v>3342.4638873000004</v>
      </c>
      <c r="N278" s="46">
        <f t="shared" si="46"/>
        <v>3342.4638873000004</v>
      </c>
      <c r="O278" s="46">
        <f t="shared" si="47"/>
        <v>2967.2238873000001</v>
      </c>
      <c r="P278" s="46">
        <f>'Данные ком.оператора'!C273</f>
        <v>2184.5718646</v>
      </c>
    </row>
    <row r="279" spans="2:16" ht="15.75" x14ac:dyDescent="0.25">
      <c r="B279" s="34">
        <f>'Данные ком.оператора'!A274</f>
        <v>45453</v>
      </c>
      <c r="C279" s="6">
        <v>16</v>
      </c>
      <c r="D279" s="46">
        <f t="shared" si="36"/>
        <v>2832.5127080700004</v>
      </c>
      <c r="E279" s="46">
        <f t="shared" si="37"/>
        <v>2832.5127080700004</v>
      </c>
      <c r="F279" s="46">
        <f t="shared" si="38"/>
        <v>2457.2727080700001</v>
      </c>
      <c r="G279" s="46">
        <f t="shared" si="39"/>
        <v>2936.4627080700002</v>
      </c>
      <c r="H279" s="46">
        <f t="shared" si="40"/>
        <v>2936.4627080700002</v>
      </c>
      <c r="I279" s="46">
        <f t="shared" si="41"/>
        <v>2561.22270807</v>
      </c>
      <c r="J279" s="46">
        <f t="shared" si="42"/>
        <v>3258.1527080700002</v>
      </c>
      <c r="K279" s="46">
        <f t="shared" si="43"/>
        <v>3258.1527080700002</v>
      </c>
      <c r="L279" s="46">
        <f t="shared" si="44"/>
        <v>2882.91270807</v>
      </c>
      <c r="M279" s="46">
        <f t="shared" si="45"/>
        <v>3332.2227080700004</v>
      </c>
      <c r="N279" s="46">
        <f t="shared" si="46"/>
        <v>3332.2227080700004</v>
      </c>
      <c r="O279" s="46">
        <f t="shared" si="47"/>
        <v>2956.9827080700002</v>
      </c>
      <c r="P279" s="46">
        <f>'Данные ком.оператора'!C274</f>
        <v>2174.3306853700001</v>
      </c>
    </row>
    <row r="280" spans="2:16" ht="15.75" x14ac:dyDescent="0.25">
      <c r="B280" s="34">
        <f>'Данные ком.оператора'!A275</f>
        <v>45453</v>
      </c>
      <c r="C280" s="6">
        <v>17</v>
      </c>
      <c r="D280" s="46">
        <f t="shared" si="36"/>
        <v>2845.8686860600001</v>
      </c>
      <c r="E280" s="46">
        <f t="shared" si="37"/>
        <v>2845.8686860600001</v>
      </c>
      <c r="F280" s="46">
        <f t="shared" si="38"/>
        <v>2470.6286860599998</v>
      </c>
      <c r="G280" s="46">
        <f t="shared" si="39"/>
        <v>2949.8186860599999</v>
      </c>
      <c r="H280" s="46">
        <f t="shared" si="40"/>
        <v>2949.8186860599999</v>
      </c>
      <c r="I280" s="46">
        <f t="shared" si="41"/>
        <v>2574.5786860599997</v>
      </c>
      <c r="J280" s="46">
        <f t="shared" si="42"/>
        <v>3271.5086860599999</v>
      </c>
      <c r="K280" s="46">
        <f t="shared" si="43"/>
        <v>3271.5086860599999</v>
      </c>
      <c r="L280" s="46">
        <f t="shared" si="44"/>
        <v>2896.2686860599997</v>
      </c>
      <c r="M280" s="46">
        <f t="shared" si="45"/>
        <v>3345.5786860600001</v>
      </c>
      <c r="N280" s="46">
        <f t="shared" si="46"/>
        <v>3345.5786860600001</v>
      </c>
      <c r="O280" s="46">
        <f t="shared" si="47"/>
        <v>2970.3386860599999</v>
      </c>
      <c r="P280" s="46">
        <f>'Данные ком.оператора'!C275</f>
        <v>2187.6866633599998</v>
      </c>
    </row>
    <row r="281" spans="2:16" ht="15.75" x14ac:dyDescent="0.25">
      <c r="B281" s="34">
        <f>'Данные ком.оператора'!A276</f>
        <v>45453</v>
      </c>
      <c r="C281" s="6">
        <v>18</v>
      </c>
      <c r="D281" s="46">
        <f t="shared" si="36"/>
        <v>2821.2072752300005</v>
      </c>
      <c r="E281" s="46">
        <f t="shared" si="37"/>
        <v>2821.2072752300005</v>
      </c>
      <c r="F281" s="46">
        <f t="shared" si="38"/>
        <v>2445.9672752300003</v>
      </c>
      <c r="G281" s="46">
        <f t="shared" si="39"/>
        <v>2925.1572752300003</v>
      </c>
      <c r="H281" s="46">
        <f t="shared" si="40"/>
        <v>2925.1572752300003</v>
      </c>
      <c r="I281" s="46">
        <f t="shared" si="41"/>
        <v>2549.9172752300001</v>
      </c>
      <c r="J281" s="46">
        <f t="shared" si="42"/>
        <v>3246.8472752300004</v>
      </c>
      <c r="K281" s="46">
        <f t="shared" si="43"/>
        <v>3246.8472752300004</v>
      </c>
      <c r="L281" s="46">
        <f t="shared" si="44"/>
        <v>2871.6072752300001</v>
      </c>
      <c r="M281" s="46">
        <f t="shared" si="45"/>
        <v>3320.9172752300005</v>
      </c>
      <c r="N281" s="46">
        <f t="shared" si="46"/>
        <v>3320.9172752300005</v>
      </c>
      <c r="O281" s="46">
        <f t="shared" si="47"/>
        <v>2945.6772752300003</v>
      </c>
      <c r="P281" s="46">
        <f>'Данные ком.оператора'!C276</f>
        <v>2163.0252525300002</v>
      </c>
    </row>
    <row r="282" spans="2:16" ht="15.75" x14ac:dyDescent="0.25">
      <c r="B282" s="34">
        <f>'Данные ком.оператора'!A277</f>
        <v>45453</v>
      </c>
      <c r="C282" s="6">
        <v>19</v>
      </c>
      <c r="D282" s="46">
        <f t="shared" si="36"/>
        <v>2822.2413315400004</v>
      </c>
      <c r="E282" s="46">
        <f t="shared" si="37"/>
        <v>2822.2413315400004</v>
      </c>
      <c r="F282" s="46">
        <f t="shared" si="38"/>
        <v>2447.0013315400001</v>
      </c>
      <c r="G282" s="46">
        <f t="shared" si="39"/>
        <v>2926.1913315400002</v>
      </c>
      <c r="H282" s="46">
        <f t="shared" si="40"/>
        <v>2926.1913315400002</v>
      </c>
      <c r="I282" s="46">
        <f t="shared" si="41"/>
        <v>2550.95133154</v>
      </c>
      <c r="J282" s="46">
        <f t="shared" si="42"/>
        <v>3247.8813315400002</v>
      </c>
      <c r="K282" s="46">
        <f t="shared" si="43"/>
        <v>3247.8813315400002</v>
      </c>
      <c r="L282" s="46">
        <f t="shared" si="44"/>
        <v>2872.64133154</v>
      </c>
      <c r="M282" s="46">
        <f t="shared" si="45"/>
        <v>3321.9513315400004</v>
      </c>
      <c r="N282" s="46">
        <f t="shared" si="46"/>
        <v>3321.9513315400004</v>
      </c>
      <c r="O282" s="46">
        <f t="shared" si="47"/>
        <v>2946.7113315400002</v>
      </c>
      <c r="P282" s="46">
        <f>'Данные ком.оператора'!C277</f>
        <v>2164.0593088400001</v>
      </c>
    </row>
    <row r="283" spans="2:16" ht="15.75" x14ac:dyDescent="0.25">
      <c r="B283" s="34">
        <f>'Данные ком.оператора'!A278</f>
        <v>45453</v>
      </c>
      <c r="C283" s="6">
        <v>20</v>
      </c>
      <c r="D283" s="46">
        <f t="shared" si="36"/>
        <v>2816.6323504400002</v>
      </c>
      <c r="E283" s="46">
        <f t="shared" si="37"/>
        <v>2816.6323504400002</v>
      </c>
      <c r="F283" s="46">
        <f t="shared" si="38"/>
        <v>2441.39235044</v>
      </c>
      <c r="G283" s="46">
        <f t="shared" si="39"/>
        <v>2920.58235044</v>
      </c>
      <c r="H283" s="46">
        <f t="shared" si="40"/>
        <v>2920.58235044</v>
      </c>
      <c r="I283" s="46">
        <f t="shared" si="41"/>
        <v>2545.3423504399998</v>
      </c>
      <c r="J283" s="46">
        <f t="shared" si="42"/>
        <v>3242.2723504400001</v>
      </c>
      <c r="K283" s="46">
        <f t="shared" si="43"/>
        <v>3242.2723504400001</v>
      </c>
      <c r="L283" s="46">
        <f t="shared" si="44"/>
        <v>2867.0323504399998</v>
      </c>
      <c r="M283" s="46">
        <f t="shared" si="45"/>
        <v>3316.3423504400002</v>
      </c>
      <c r="N283" s="46">
        <f t="shared" si="46"/>
        <v>3316.3423504400002</v>
      </c>
      <c r="O283" s="46">
        <f t="shared" si="47"/>
        <v>2941.10235044</v>
      </c>
      <c r="P283" s="46">
        <f>'Данные ком.оператора'!C278</f>
        <v>2158.4503277399999</v>
      </c>
    </row>
    <row r="284" spans="2:16" ht="15.75" x14ac:dyDescent="0.25">
      <c r="B284" s="34">
        <f>'Данные ком.оператора'!A279</f>
        <v>45453</v>
      </c>
      <c r="C284" s="6">
        <v>21</v>
      </c>
      <c r="D284" s="46">
        <f t="shared" si="36"/>
        <v>2773.7835536700004</v>
      </c>
      <c r="E284" s="46">
        <f t="shared" si="37"/>
        <v>2773.7835536700004</v>
      </c>
      <c r="F284" s="46">
        <f t="shared" si="38"/>
        <v>2398.5435536700002</v>
      </c>
      <c r="G284" s="46">
        <f t="shared" si="39"/>
        <v>2877.7335536700002</v>
      </c>
      <c r="H284" s="46">
        <f t="shared" si="40"/>
        <v>2877.7335536700002</v>
      </c>
      <c r="I284" s="46">
        <f t="shared" si="41"/>
        <v>2502.49355367</v>
      </c>
      <c r="J284" s="46">
        <f t="shared" si="42"/>
        <v>3199.4235536700003</v>
      </c>
      <c r="K284" s="46">
        <f t="shared" si="43"/>
        <v>3199.4235536700003</v>
      </c>
      <c r="L284" s="46">
        <f t="shared" si="44"/>
        <v>2824.18355367</v>
      </c>
      <c r="M284" s="46">
        <f t="shared" si="45"/>
        <v>3273.4935536700004</v>
      </c>
      <c r="N284" s="46">
        <f t="shared" si="46"/>
        <v>3273.4935536700004</v>
      </c>
      <c r="O284" s="46">
        <f t="shared" si="47"/>
        <v>2898.2535536700002</v>
      </c>
      <c r="P284" s="46">
        <f>'Данные ком.оператора'!C279</f>
        <v>2115.6015309700001</v>
      </c>
    </row>
    <row r="285" spans="2:16" ht="15.75" x14ac:dyDescent="0.25">
      <c r="B285" s="34">
        <f>'Данные ком.оператора'!A280</f>
        <v>45453</v>
      </c>
      <c r="C285" s="6">
        <v>22</v>
      </c>
      <c r="D285" s="46">
        <f t="shared" si="36"/>
        <v>2783.7924123700004</v>
      </c>
      <c r="E285" s="46">
        <f t="shared" si="37"/>
        <v>2783.7924123700004</v>
      </c>
      <c r="F285" s="46">
        <f t="shared" si="38"/>
        <v>2408.5524123700002</v>
      </c>
      <c r="G285" s="46">
        <f t="shared" si="39"/>
        <v>2887.7424123700002</v>
      </c>
      <c r="H285" s="46">
        <f t="shared" si="40"/>
        <v>2887.7424123700002</v>
      </c>
      <c r="I285" s="46">
        <f t="shared" si="41"/>
        <v>2512.50241237</v>
      </c>
      <c r="J285" s="46">
        <f t="shared" si="42"/>
        <v>3209.4324123700003</v>
      </c>
      <c r="K285" s="46">
        <f t="shared" si="43"/>
        <v>3209.4324123700003</v>
      </c>
      <c r="L285" s="46">
        <f t="shared" si="44"/>
        <v>2834.1924123700001</v>
      </c>
      <c r="M285" s="46">
        <f t="shared" si="45"/>
        <v>3283.5024123700005</v>
      </c>
      <c r="N285" s="46">
        <f t="shared" si="46"/>
        <v>3283.5024123700005</v>
      </c>
      <c r="O285" s="46">
        <f t="shared" si="47"/>
        <v>2908.2624123700002</v>
      </c>
      <c r="P285" s="46">
        <f>'Данные ком.оператора'!C280</f>
        <v>2125.6103896700001</v>
      </c>
    </row>
    <row r="286" spans="2:16" ht="15.75" x14ac:dyDescent="0.25">
      <c r="B286" s="34">
        <f>'Данные ком.оператора'!A281</f>
        <v>45453</v>
      </c>
      <c r="C286" s="6">
        <v>23</v>
      </c>
      <c r="D286" s="46">
        <f t="shared" si="36"/>
        <v>2698.5766428900006</v>
      </c>
      <c r="E286" s="46">
        <f t="shared" si="37"/>
        <v>2698.5766428900006</v>
      </c>
      <c r="F286" s="46">
        <f t="shared" si="38"/>
        <v>2323.3366428900003</v>
      </c>
      <c r="G286" s="46">
        <f t="shared" si="39"/>
        <v>2802.5266428900004</v>
      </c>
      <c r="H286" s="46">
        <f t="shared" si="40"/>
        <v>2802.5266428900004</v>
      </c>
      <c r="I286" s="46">
        <f t="shared" si="41"/>
        <v>2427.2866428900002</v>
      </c>
      <c r="J286" s="46">
        <f t="shared" si="42"/>
        <v>3124.2166428900005</v>
      </c>
      <c r="K286" s="46">
        <f t="shared" si="43"/>
        <v>3124.2166428900005</v>
      </c>
      <c r="L286" s="46">
        <f t="shared" si="44"/>
        <v>2748.9766428900002</v>
      </c>
      <c r="M286" s="46">
        <f t="shared" si="45"/>
        <v>3198.2866428900006</v>
      </c>
      <c r="N286" s="46">
        <f t="shared" si="46"/>
        <v>3198.2866428900006</v>
      </c>
      <c r="O286" s="46">
        <f t="shared" si="47"/>
        <v>2823.0466428900004</v>
      </c>
      <c r="P286" s="46">
        <f>'Данные ком.оператора'!C281</f>
        <v>2040.3946201900001</v>
      </c>
    </row>
    <row r="287" spans="2:16" ht="15.75" x14ac:dyDescent="0.25">
      <c r="B287" s="34">
        <f>'Данные ком.оператора'!A282</f>
        <v>45453</v>
      </c>
      <c r="C287" s="6">
        <v>24</v>
      </c>
      <c r="D287" s="46">
        <f t="shared" si="36"/>
        <v>2648.3308372800002</v>
      </c>
      <c r="E287" s="46">
        <f t="shared" si="37"/>
        <v>2648.3308372800002</v>
      </c>
      <c r="F287" s="46">
        <f t="shared" si="38"/>
        <v>2273.09083728</v>
      </c>
      <c r="G287" s="46">
        <f t="shared" si="39"/>
        <v>2752.28083728</v>
      </c>
      <c r="H287" s="46">
        <f t="shared" si="40"/>
        <v>2752.28083728</v>
      </c>
      <c r="I287" s="46">
        <f t="shared" si="41"/>
        <v>2377.0408372799998</v>
      </c>
      <c r="J287" s="46">
        <f t="shared" si="42"/>
        <v>3073.9708372800001</v>
      </c>
      <c r="K287" s="46">
        <f t="shared" si="43"/>
        <v>3073.9708372800001</v>
      </c>
      <c r="L287" s="46">
        <f t="shared" si="44"/>
        <v>2698.7308372799998</v>
      </c>
      <c r="M287" s="46">
        <f t="shared" si="45"/>
        <v>3148.0408372800002</v>
      </c>
      <c r="N287" s="46">
        <f t="shared" si="46"/>
        <v>3148.0408372800002</v>
      </c>
      <c r="O287" s="46">
        <f t="shared" si="47"/>
        <v>2772.80083728</v>
      </c>
      <c r="P287" s="46">
        <f>'Данные ком.оператора'!C282</f>
        <v>1990.1488145799999</v>
      </c>
    </row>
    <row r="288" spans="2:16" ht="15.75" x14ac:dyDescent="0.25">
      <c r="B288" s="34">
        <f>'Данные ком.оператора'!A283</f>
        <v>45454</v>
      </c>
      <c r="C288" s="6">
        <v>1</v>
      </c>
      <c r="D288" s="46">
        <f t="shared" si="36"/>
        <v>2681.2009885500006</v>
      </c>
      <c r="E288" s="46">
        <f t="shared" si="37"/>
        <v>2681.2009885500006</v>
      </c>
      <c r="F288" s="46">
        <f t="shared" si="38"/>
        <v>2305.9609885500004</v>
      </c>
      <c r="G288" s="46">
        <f t="shared" si="39"/>
        <v>2785.1509885500004</v>
      </c>
      <c r="H288" s="46">
        <f t="shared" si="40"/>
        <v>2785.1509885500004</v>
      </c>
      <c r="I288" s="46">
        <f t="shared" si="41"/>
        <v>2409.9109885500002</v>
      </c>
      <c r="J288" s="46">
        <f t="shared" si="42"/>
        <v>3106.8409885500005</v>
      </c>
      <c r="K288" s="46">
        <f t="shared" si="43"/>
        <v>3106.8409885500005</v>
      </c>
      <c r="L288" s="46">
        <f t="shared" si="44"/>
        <v>2731.6009885500002</v>
      </c>
      <c r="M288" s="46">
        <f t="shared" si="45"/>
        <v>3180.9109885500002</v>
      </c>
      <c r="N288" s="46">
        <f t="shared" si="46"/>
        <v>3180.9109885500002</v>
      </c>
      <c r="O288" s="46">
        <f t="shared" si="47"/>
        <v>2805.6709885499999</v>
      </c>
      <c r="P288" s="46">
        <f>'Данные ком.оператора'!C283</f>
        <v>2023.0189658500001</v>
      </c>
    </row>
    <row r="289" spans="2:16" ht="15.75" x14ac:dyDescent="0.25">
      <c r="B289" s="34">
        <f>'Данные ком.оператора'!A284</f>
        <v>45454</v>
      </c>
      <c r="C289" s="6">
        <v>2</v>
      </c>
      <c r="D289" s="46">
        <f t="shared" si="36"/>
        <v>2724.6795999800001</v>
      </c>
      <c r="E289" s="46">
        <f t="shared" si="37"/>
        <v>2724.6795999800001</v>
      </c>
      <c r="F289" s="46">
        <f t="shared" si="38"/>
        <v>2349.4395999799999</v>
      </c>
      <c r="G289" s="46">
        <f t="shared" si="39"/>
        <v>2828.62959998</v>
      </c>
      <c r="H289" s="46">
        <f t="shared" si="40"/>
        <v>2828.62959998</v>
      </c>
      <c r="I289" s="46">
        <f t="shared" si="41"/>
        <v>2453.3895999799997</v>
      </c>
      <c r="J289" s="46">
        <f t="shared" si="42"/>
        <v>3150.31959998</v>
      </c>
      <c r="K289" s="46">
        <f t="shared" si="43"/>
        <v>3150.31959998</v>
      </c>
      <c r="L289" s="46">
        <f t="shared" si="44"/>
        <v>2775.0795999799998</v>
      </c>
      <c r="M289" s="46">
        <f t="shared" si="45"/>
        <v>3224.3895999800002</v>
      </c>
      <c r="N289" s="46">
        <f t="shared" si="46"/>
        <v>3224.3895999800002</v>
      </c>
      <c r="O289" s="46">
        <f t="shared" si="47"/>
        <v>2849.1495999799999</v>
      </c>
      <c r="P289" s="46">
        <f>'Данные ком.оператора'!C284</f>
        <v>2066.4975772799999</v>
      </c>
    </row>
    <row r="290" spans="2:16" ht="15.75" x14ac:dyDescent="0.25">
      <c r="B290" s="34">
        <f>'Данные ком.оператора'!A285</f>
        <v>45454</v>
      </c>
      <c r="C290" s="6">
        <v>3</v>
      </c>
      <c r="D290" s="46">
        <f t="shared" si="36"/>
        <v>2806.4166452900004</v>
      </c>
      <c r="E290" s="46">
        <f t="shared" si="37"/>
        <v>2806.4166452900004</v>
      </c>
      <c r="F290" s="46">
        <f t="shared" si="38"/>
        <v>2431.1766452900001</v>
      </c>
      <c r="G290" s="46">
        <f t="shared" si="39"/>
        <v>2910.3666452900002</v>
      </c>
      <c r="H290" s="46">
        <f t="shared" si="40"/>
        <v>2910.3666452900002</v>
      </c>
      <c r="I290" s="46">
        <f t="shared" si="41"/>
        <v>2535.1266452899999</v>
      </c>
      <c r="J290" s="46">
        <f t="shared" si="42"/>
        <v>3232.0566452900002</v>
      </c>
      <c r="K290" s="46">
        <f t="shared" si="43"/>
        <v>3232.0566452900002</v>
      </c>
      <c r="L290" s="46">
        <f t="shared" si="44"/>
        <v>2856.81664529</v>
      </c>
      <c r="M290" s="46">
        <f t="shared" si="45"/>
        <v>3306.1266452900004</v>
      </c>
      <c r="N290" s="46">
        <f t="shared" si="46"/>
        <v>3306.1266452900004</v>
      </c>
      <c r="O290" s="46">
        <f t="shared" si="47"/>
        <v>2930.8866452900002</v>
      </c>
      <c r="P290" s="46">
        <f>'Данные ком.оператора'!C285</f>
        <v>2148.2346225900001</v>
      </c>
    </row>
    <row r="291" spans="2:16" ht="15.75" x14ac:dyDescent="0.25">
      <c r="B291" s="34">
        <f>'Данные ком.оператора'!A286</f>
        <v>45454</v>
      </c>
      <c r="C291" s="6">
        <v>4</v>
      </c>
      <c r="D291" s="46">
        <f t="shared" si="36"/>
        <v>2772.7143462300005</v>
      </c>
      <c r="E291" s="46">
        <f t="shared" si="37"/>
        <v>2772.7143462300005</v>
      </c>
      <c r="F291" s="46">
        <f t="shared" si="38"/>
        <v>2397.4743462300003</v>
      </c>
      <c r="G291" s="46">
        <f t="shared" si="39"/>
        <v>2876.6643462300003</v>
      </c>
      <c r="H291" s="46">
        <f t="shared" si="40"/>
        <v>2876.6643462300003</v>
      </c>
      <c r="I291" s="46">
        <f t="shared" si="41"/>
        <v>2501.4243462300001</v>
      </c>
      <c r="J291" s="46">
        <f t="shared" si="42"/>
        <v>3198.3543462300004</v>
      </c>
      <c r="K291" s="46">
        <f t="shared" si="43"/>
        <v>3198.3543462300004</v>
      </c>
      <c r="L291" s="46">
        <f t="shared" si="44"/>
        <v>2823.1143462300001</v>
      </c>
      <c r="M291" s="46">
        <f t="shared" si="45"/>
        <v>3272.4243462300005</v>
      </c>
      <c r="N291" s="46">
        <f t="shared" si="46"/>
        <v>3272.4243462300005</v>
      </c>
      <c r="O291" s="46">
        <f t="shared" si="47"/>
        <v>2897.1843462300003</v>
      </c>
      <c r="P291" s="46">
        <f>'Данные ком.оператора'!C286</f>
        <v>2114.5323235300002</v>
      </c>
    </row>
    <row r="292" spans="2:16" ht="15.75" x14ac:dyDescent="0.25">
      <c r="B292" s="34">
        <f>'Данные ком.оператора'!A287</f>
        <v>45454</v>
      </c>
      <c r="C292" s="6">
        <v>5</v>
      </c>
      <c r="D292" s="46">
        <f t="shared" si="36"/>
        <v>2761.0459923200001</v>
      </c>
      <c r="E292" s="46">
        <f t="shared" si="37"/>
        <v>2761.0459923200001</v>
      </c>
      <c r="F292" s="46">
        <f t="shared" si="38"/>
        <v>2385.8059923199999</v>
      </c>
      <c r="G292" s="46">
        <f t="shared" si="39"/>
        <v>2864.9959923199999</v>
      </c>
      <c r="H292" s="46">
        <f t="shared" si="40"/>
        <v>2864.9959923199999</v>
      </c>
      <c r="I292" s="46">
        <f t="shared" si="41"/>
        <v>2489.7559923199997</v>
      </c>
      <c r="J292" s="46">
        <f t="shared" si="42"/>
        <v>3186.68599232</v>
      </c>
      <c r="K292" s="46">
        <f t="shared" si="43"/>
        <v>3186.68599232</v>
      </c>
      <c r="L292" s="46">
        <f t="shared" si="44"/>
        <v>2811.4459923199997</v>
      </c>
      <c r="M292" s="46">
        <f t="shared" si="45"/>
        <v>3260.7559923200001</v>
      </c>
      <c r="N292" s="46">
        <f t="shared" si="46"/>
        <v>3260.7559923200001</v>
      </c>
      <c r="O292" s="46">
        <f t="shared" si="47"/>
        <v>2885.5159923199999</v>
      </c>
      <c r="P292" s="46">
        <f>'Данные ком.оператора'!C287</f>
        <v>2102.8639696199998</v>
      </c>
    </row>
    <row r="293" spans="2:16" ht="15.75" x14ac:dyDescent="0.25">
      <c r="B293" s="34">
        <f>'Данные ком.оператора'!A288</f>
        <v>45454</v>
      </c>
      <c r="C293" s="6">
        <v>6</v>
      </c>
      <c r="D293" s="46">
        <f t="shared" si="36"/>
        <v>2780.5341375900002</v>
      </c>
      <c r="E293" s="46">
        <f t="shared" si="37"/>
        <v>2780.5341375900002</v>
      </c>
      <c r="F293" s="46">
        <f t="shared" si="38"/>
        <v>2405.29413759</v>
      </c>
      <c r="G293" s="46">
        <f t="shared" si="39"/>
        <v>2884.48413759</v>
      </c>
      <c r="H293" s="46">
        <f t="shared" si="40"/>
        <v>2884.48413759</v>
      </c>
      <c r="I293" s="46">
        <f t="shared" si="41"/>
        <v>2509.2441375899998</v>
      </c>
      <c r="J293" s="46">
        <f t="shared" si="42"/>
        <v>3206.1741375900001</v>
      </c>
      <c r="K293" s="46">
        <f t="shared" si="43"/>
        <v>3206.1741375900001</v>
      </c>
      <c r="L293" s="46">
        <f t="shared" si="44"/>
        <v>2830.9341375899999</v>
      </c>
      <c r="M293" s="46">
        <f t="shared" si="45"/>
        <v>3280.2441375900003</v>
      </c>
      <c r="N293" s="46">
        <f t="shared" si="46"/>
        <v>3280.2441375900003</v>
      </c>
      <c r="O293" s="46">
        <f t="shared" si="47"/>
        <v>2905.00413759</v>
      </c>
      <c r="P293" s="46">
        <f>'Данные ком.оператора'!C288</f>
        <v>2122.3521148899999</v>
      </c>
    </row>
    <row r="294" spans="2:16" ht="15.75" x14ac:dyDescent="0.25">
      <c r="B294" s="34">
        <f>'Данные ком.оператора'!A289</f>
        <v>45454</v>
      </c>
      <c r="C294" s="6">
        <v>7</v>
      </c>
      <c r="D294" s="46">
        <f t="shared" si="36"/>
        <v>2749.2786733100002</v>
      </c>
      <c r="E294" s="46">
        <f t="shared" si="37"/>
        <v>2749.2786733100002</v>
      </c>
      <c r="F294" s="46">
        <f t="shared" si="38"/>
        <v>2374.0386733099999</v>
      </c>
      <c r="G294" s="46">
        <f t="shared" si="39"/>
        <v>2853.22867331</v>
      </c>
      <c r="H294" s="46">
        <f t="shared" si="40"/>
        <v>2853.22867331</v>
      </c>
      <c r="I294" s="46">
        <f t="shared" si="41"/>
        <v>2477.9886733099997</v>
      </c>
      <c r="J294" s="46">
        <f t="shared" si="42"/>
        <v>3174.91867331</v>
      </c>
      <c r="K294" s="46">
        <f t="shared" si="43"/>
        <v>3174.91867331</v>
      </c>
      <c r="L294" s="46">
        <f t="shared" si="44"/>
        <v>2799.6786733099998</v>
      </c>
      <c r="M294" s="46">
        <f t="shared" si="45"/>
        <v>3248.9886733100002</v>
      </c>
      <c r="N294" s="46">
        <f t="shared" si="46"/>
        <v>3248.9886733100002</v>
      </c>
      <c r="O294" s="46">
        <f t="shared" si="47"/>
        <v>2873.74867331</v>
      </c>
      <c r="P294" s="46">
        <f>'Данные ком.оператора'!C289</f>
        <v>2091.0966506099999</v>
      </c>
    </row>
    <row r="295" spans="2:16" ht="15.75" x14ac:dyDescent="0.25">
      <c r="B295" s="34">
        <f>'Данные ком.оператора'!A290</f>
        <v>45454</v>
      </c>
      <c r="C295" s="6">
        <v>8</v>
      </c>
      <c r="D295" s="46">
        <f t="shared" si="36"/>
        <v>2708.8549975000001</v>
      </c>
      <c r="E295" s="46">
        <f t="shared" si="37"/>
        <v>2708.8549975000001</v>
      </c>
      <c r="F295" s="46">
        <f t="shared" si="38"/>
        <v>2333.6149974999998</v>
      </c>
      <c r="G295" s="46">
        <f t="shared" si="39"/>
        <v>2812.8049974999999</v>
      </c>
      <c r="H295" s="46">
        <f t="shared" si="40"/>
        <v>2812.8049974999999</v>
      </c>
      <c r="I295" s="46">
        <f t="shared" si="41"/>
        <v>2437.5649974999997</v>
      </c>
      <c r="J295" s="46">
        <f t="shared" si="42"/>
        <v>3134.4949975</v>
      </c>
      <c r="K295" s="46">
        <f t="shared" si="43"/>
        <v>3134.4949975</v>
      </c>
      <c r="L295" s="46">
        <f t="shared" si="44"/>
        <v>2759.2549974999997</v>
      </c>
      <c r="M295" s="46">
        <f t="shared" si="45"/>
        <v>3208.5649975000001</v>
      </c>
      <c r="N295" s="46">
        <f t="shared" si="46"/>
        <v>3208.5649975000001</v>
      </c>
      <c r="O295" s="46">
        <f t="shared" si="47"/>
        <v>2833.3249974999999</v>
      </c>
      <c r="P295" s="46">
        <f>'Данные ком.оператора'!C290</f>
        <v>2050.6729747999998</v>
      </c>
    </row>
    <row r="296" spans="2:16" ht="15.75" x14ac:dyDescent="0.25">
      <c r="B296" s="34">
        <f>'Данные ком.оператора'!A291</f>
        <v>45454</v>
      </c>
      <c r="C296" s="6">
        <v>9</v>
      </c>
      <c r="D296" s="46">
        <f t="shared" si="36"/>
        <v>2825.3227139800001</v>
      </c>
      <c r="E296" s="46">
        <f t="shared" si="37"/>
        <v>2825.3227139800001</v>
      </c>
      <c r="F296" s="46">
        <f t="shared" si="38"/>
        <v>2450.0827139799999</v>
      </c>
      <c r="G296" s="46">
        <f t="shared" si="39"/>
        <v>2929.2727139799999</v>
      </c>
      <c r="H296" s="46">
        <f t="shared" si="40"/>
        <v>2929.2727139799999</v>
      </c>
      <c r="I296" s="46">
        <f t="shared" si="41"/>
        <v>2554.0327139799997</v>
      </c>
      <c r="J296" s="46">
        <f t="shared" si="42"/>
        <v>3250.96271398</v>
      </c>
      <c r="K296" s="46">
        <f t="shared" si="43"/>
        <v>3250.96271398</v>
      </c>
      <c r="L296" s="46">
        <f t="shared" si="44"/>
        <v>2875.7227139799998</v>
      </c>
      <c r="M296" s="46">
        <f t="shared" si="45"/>
        <v>3325.0327139800002</v>
      </c>
      <c r="N296" s="46">
        <f t="shared" si="46"/>
        <v>3325.0327139800002</v>
      </c>
      <c r="O296" s="46">
        <f t="shared" si="47"/>
        <v>2949.7927139799999</v>
      </c>
      <c r="P296" s="46">
        <f>'Данные ком.оператора'!C291</f>
        <v>2167.1406912799998</v>
      </c>
    </row>
    <row r="297" spans="2:16" ht="15.75" x14ac:dyDescent="0.25">
      <c r="B297" s="34">
        <f>'Данные ком.оператора'!A292</f>
        <v>45454</v>
      </c>
      <c r="C297" s="6">
        <v>10</v>
      </c>
      <c r="D297" s="46">
        <f t="shared" si="36"/>
        <v>2938.2856320700002</v>
      </c>
      <c r="E297" s="46">
        <f t="shared" si="37"/>
        <v>2938.2856320700002</v>
      </c>
      <c r="F297" s="46">
        <f t="shared" si="38"/>
        <v>2563.04563207</v>
      </c>
      <c r="G297" s="46">
        <f t="shared" si="39"/>
        <v>3042.2356320700001</v>
      </c>
      <c r="H297" s="46">
        <f t="shared" si="40"/>
        <v>3042.2356320700001</v>
      </c>
      <c r="I297" s="46">
        <f t="shared" si="41"/>
        <v>2666.9956320699998</v>
      </c>
      <c r="J297" s="46">
        <f t="shared" si="42"/>
        <v>3363.9256320700001</v>
      </c>
      <c r="K297" s="46">
        <f t="shared" si="43"/>
        <v>3363.9256320700001</v>
      </c>
      <c r="L297" s="46">
        <f t="shared" si="44"/>
        <v>2988.6856320699999</v>
      </c>
      <c r="M297" s="46">
        <f t="shared" si="45"/>
        <v>3437.9956320700003</v>
      </c>
      <c r="N297" s="46">
        <f t="shared" si="46"/>
        <v>3437.9956320700003</v>
      </c>
      <c r="O297" s="46">
        <f t="shared" si="47"/>
        <v>3062.75563207</v>
      </c>
      <c r="P297" s="46">
        <f>'Данные ком.оператора'!C292</f>
        <v>2280.10360937</v>
      </c>
    </row>
    <row r="298" spans="2:16" ht="15.75" x14ac:dyDescent="0.25">
      <c r="B298" s="34">
        <f>'Данные ком.оператора'!A293</f>
        <v>45454</v>
      </c>
      <c r="C298" s="6">
        <v>11</v>
      </c>
      <c r="D298" s="46">
        <f t="shared" si="36"/>
        <v>2933.6946023600003</v>
      </c>
      <c r="E298" s="46">
        <f t="shared" si="37"/>
        <v>2933.6946023600003</v>
      </c>
      <c r="F298" s="46">
        <f t="shared" si="38"/>
        <v>2558.4546023600001</v>
      </c>
      <c r="G298" s="46">
        <f t="shared" si="39"/>
        <v>3037.6446023600001</v>
      </c>
      <c r="H298" s="46">
        <f t="shared" si="40"/>
        <v>3037.6446023600001</v>
      </c>
      <c r="I298" s="46">
        <f t="shared" si="41"/>
        <v>2662.4046023599999</v>
      </c>
      <c r="J298" s="46">
        <f t="shared" si="42"/>
        <v>3359.3346023600002</v>
      </c>
      <c r="K298" s="46">
        <f t="shared" si="43"/>
        <v>3359.3346023600002</v>
      </c>
      <c r="L298" s="46">
        <f t="shared" si="44"/>
        <v>2984.09460236</v>
      </c>
      <c r="M298" s="46">
        <f t="shared" si="45"/>
        <v>3433.4046023600004</v>
      </c>
      <c r="N298" s="46">
        <f t="shared" si="46"/>
        <v>3433.4046023600004</v>
      </c>
      <c r="O298" s="46">
        <f t="shared" si="47"/>
        <v>3058.1646023600001</v>
      </c>
      <c r="P298" s="46">
        <f>'Данные ком.оператора'!C293</f>
        <v>2275.51257966</v>
      </c>
    </row>
    <row r="299" spans="2:16" ht="15.75" x14ac:dyDescent="0.25">
      <c r="B299" s="34">
        <f>'Данные ком.оператора'!A294</f>
        <v>45454</v>
      </c>
      <c r="C299" s="6">
        <v>12</v>
      </c>
      <c r="D299" s="46">
        <f t="shared" si="36"/>
        <v>2922.7810437900002</v>
      </c>
      <c r="E299" s="46">
        <f t="shared" si="37"/>
        <v>2922.7810437900002</v>
      </c>
      <c r="F299" s="46">
        <f t="shared" si="38"/>
        <v>2547.54104379</v>
      </c>
      <c r="G299" s="46">
        <f t="shared" si="39"/>
        <v>3026.7310437900001</v>
      </c>
      <c r="H299" s="46">
        <f t="shared" si="40"/>
        <v>3026.7310437900001</v>
      </c>
      <c r="I299" s="46">
        <f t="shared" si="41"/>
        <v>2651.4910437899998</v>
      </c>
      <c r="J299" s="46">
        <f t="shared" si="42"/>
        <v>3348.4210437900001</v>
      </c>
      <c r="K299" s="46">
        <f t="shared" si="43"/>
        <v>3348.4210437900001</v>
      </c>
      <c r="L299" s="46">
        <f t="shared" si="44"/>
        <v>2973.1810437899999</v>
      </c>
      <c r="M299" s="46">
        <f t="shared" si="45"/>
        <v>3422.4910437900003</v>
      </c>
      <c r="N299" s="46">
        <f t="shared" si="46"/>
        <v>3422.4910437900003</v>
      </c>
      <c r="O299" s="46">
        <f t="shared" si="47"/>
        <v>3047.25104379</v>
      </c>
      <c r="P299" s="46">
        <f>'Данные ком.оператора'!C294</f>
        <v>2264.59902109</v>
      </c>
    </row>
    <row r="300" spans="2:16" ht="15.75" x14ac:dyDescent="0.25">
      <c r="B300" s="34">
        <f>'Данные ком.оператора'!A295</f>
        <v>45454</v>
      </c>
      <c r="C300" s="6">
        <v>13</v>
      </c>
      <c r="D300" s="46">
        <f t="shared" si="36"/>
        <v>2839.6942835000004</v>
      </c>
      <c r="E300" s="46">
        <f t="shared" si="37"/>
        <v>2839.6942835000004</v>
      </c>
      <c r="F300" s="46">
        <f t="shared" si="38"/>
        <v>2464.4542835000002</v>
      </c>
      <c r="G300" s="46">
        <f t="shared" si="39"/>
        <v>2943.6442835000003</v>
      </c>
      <c r="H300" s="46">
        <f t="shared" si="40"/>
        <v>2943.6442835000003</v>
      </c>
      <c r="I300" s="46">
        <f t="shared" si="41"/>
        <v>2568.4042835</v>
      </c>
      <c r="J300" s="46">
        <f t="shared" si="42"/>
        <v>3265.3342835000003</v>
      </c>
      <c r="K300" s="46">
        <f t="shared" si="43"/>
        <v>3265.3342835000003</v>
      </c>
      <c r="L300" s="46">
        <f t="shared" si="44"/>
        <v>2890.0942835000001</v>
      </c>
      <c r="M300" s="46">
        <f t="shared" si="45"/>
        <v>3339.4042835000005</v>
      </c>
      <c r="N300" s="46">
        <f t="shared" si="46"/>
        <v>3339.4042835000005</v>
      </c>
      <c r="O300" s="46">
        <f t="shared" si="47"/>
        <v>2964.1642835000002</v>
      </c>
      <c r="P300" s="46">
        <f>'Данные ком.оператора'!C295</f>
        <v>2181.5122608000001</v>
      </c>
    </row>
    <row r="301" spans="2:16" ht="15.75" x14ac:dyDescent="0.25">
      <c r="B301" s="34">
        <f>'Данные ком.оператора'!A296</f>
        <v>45454</v>
      </c>
      <c r="C301" s="6">
        <v>14</v>
      </c>
      <c r="D301" s="46">
        <f t="shared" si="36"/>
        <v>2851.5423033300003</v>
      </c>
      <c r="E301" s="46">
        <f t="shared" si="37"/>
        <v>2851.5423033300003</v>
      </c>
      <c r="F301" s="46">
        <f t="shared" si="38"/>
        <v>2476.3023033300001</v>
      </c>
      <c r="G301" s="46">
        <f t="shared" si="39"/>
        <v>2955.4923033300001</v>
      </c>
      <c r="H301" s="46">
        <f t="shared" si="40"/>
        <v>2955.4923033300001</v>
      </c>
      <c r="I301" s="46">
        <f t="shared" si="41"/>
        <v>2580.2523033299999</v>
      </c>
      <c r="J301" s="46">
        <f t="shared" si="42"/>
        <v>3277.1823033300002</v>
      </c>
      <c r="K301" s="46">
        <f t="shared" si="43"/>
        <v>3277.1823033300002</v>
      </c>
      <c r="L301" s="46">
        <f t="shared" si="44"/>
        <v>2901.94230333</v>
      </c>
      <c r="M301" s="46">
        <f t="shared" si="45"/>
        <v>3351.2523033300004</v>
      </c>
      <c r="N301" s="46">
        <f t="shared" si="46"/>
        <v>3351.2523033300004</v>
      </c>
      <c r="O301" s="46">
        <f t="shared" si="47"/>
        <v>2976.0123033300001</v>
      </c>
      <c r="P301" s="46">
        <f>'Данные ком.оператора'!C296</f>
        <v>2193.36028063</v>
      </c>
    </row>
    <row r="302" spans="2:16" ht="15.75" x14ac:dyDescent="0.25">
      <c r="B302" s="34">
        <f>'Данные ком.оператора'!A297</f>
        <v>45454</v>
      </c>
      <c r="C302" s="6">
        <v>15</v>
      </c>
      <c r="D302" s="46">
        <f t="shared" si="36"/>
        <v>2853.9145655600005</v>
      </c>
      <c r="E302" s="46">
        <f t="shared" si="37"/>
        <v>2853.9145655600005</v>
      </c>
      <c r="F302" s="46">
        <f t="shared" si="38"/>
        <v>2478.6745655600002</v>
      </c>
      <c r="G302" s="46">
        <f t="shared" si="39"/>
        <v>2957.8645655600003</v>
      </c>
      <c r="H302" s="46">
        <f t="shared" si="40"/>
        <v>2957.8645655600003</v>
      </c>
      <c r="I302" s="46">
        <f t="shared" si="41"/>
        <v>2582.6245655600001</v>
      </c>
      <c r="J302" s="46">
        <f t="shared" si="42"/>
        <v>3279.5545655600004</v>
      </c>
      <c r="K302" s="46">
        <f t="shared" si="43"/>
        <v>3279.5545655600004</v>
      </c>
      <c r="L302" s="46">
        <f t="shared" si="44"/>
        <v>2904.3145655600001</v>
      </c>
      <c r="M302" s="46">
        <f t="shared" si="45"/>
        <v>3353.6245655600005</v>
      </c>
      <c r="N302" s="46">
        <f t="shared" si="46"/>
        <v>3353.6245655600005</v>
      </c>
      <c r="O302" s="46">
        <f t="shared" si="47"/>
        <v>2978.3845655600003</v>
      </c>
      <c r="P302" s="46">
        <f>'Данные ком.оператора'!C297</f>
        <v>2195.7325428600002</v>
      </c>
    </row>
    <row r="303" spans="2:16" ht="15.75" x14ac:dyDescent="0.25">
      <c r="B303" s="34">
        <f>'Данные ком.оператора'!A298</f>
        <v>45454</v>
      </c>
      <c r="C303" s="6">
        <v>16</v>
      </c>
      <c r="D303" s="46">
        <f t="shared" si="36"/>
        <v>2835.3552418000004</v>
      </c>
      <c r="E303" s="46">
        <f t="shared" si="37"/>
        <v>2835.3552418000004</v>
      </c>
      <c r="F303" s="46">
        <f t="shared" si="38"/>
        <v>2460.1152418000001</v>
      </c>
      <c r="G303" s="46">
        <f t="shared" si="39"/>
        <v>2939.3052418000002</v>
      </c>
      <c r="H303" s="46">
        <f t="shared" si="40"/>
        <v>2939.3052418000002</v>
      </c>
      <c r="I303" s="46">
        <f t="shared" si="41"/>
        <v>2564.0652418</v>
      </c>
      <c r="J303" s="46">
        <f t="shared" si="42"/>
        <v>3260.9952418000003</v>
      </c>
      <c r="K303" s="46">
        <f t="shared" si="43"/>
        <v>3260.9952418000003</v>
      </c>
      <c r="L303" s="46">
        <f t="shared" si="44"/>
        <v>2885.7552418</v>
      </c>
      <c r="M303" s="46">
        <f t="shared" si="45"/>
        <v>3335.0652418000004</v>
      </c>
      <c r="N303" s="46">
        <f t="shared" si="46"/>
        <v>3335.0652418000004</v>
      </c>
      <c r="O303" s="46">
        <f t="shared" si="47"/>
        <v>2959.8252418000002</v>
      </c>
      <c r="P303" s="46">
        <f>'Данные ком.оператора'!C298</f>
        <v>2177.1732191000001</v>
      </c>
    </row>
    <row r="304" spans="2:16" ht="15.75" x14ac:dyDescent="0.25">
      <c r="B304" s="34">
        <f>'Данные ком.оператора'!A299</f>
        <v>45454</v>
      </c>
      <c r="C304" s="6">
        <v>17</v>
      </c>
      <c r="D304" s="46">
        <f t="shared" si="36"/>
        <v>2833.1709203200003</v>
      </c>
      <c r="E304" s="46">
        <f t="shared" si="37"/>
        <v>2833.1709203200003</v>
      </c>
      <c r="F304" s="46">
        <f t="shared" si="38"/>
        <v>2457.93092032</v>
      </c>
      <c r="G304" s="46">
        <f t="shared" si="39"/>
        <v>2937.1209203200001</v>
      </c>
      <c r="H304" s="46">
        <f t="shared" si="40"/>
        <v>2937.1209203200001</v>
      </c>
      <c r="I304" s="46">
        <f t="shared" si="41"/>
        <v>2561.8809203199999</v>
      </c>
      <c r="J304" s="46">
        <f t="shared" si="42"/>
        <v>3258.8109203200002</v>
      </c>
      <c r="K304" s="46">
        <f t="shared" si="43"/>
        <v>3258.8109203200002</v>
      </c>
      <c r="L304" s="46">
        <f t="shared" si="44"/>
        <v>2883.5709203199999</v>
      </c>
      <c r="M304" s="46">
        <f t="shared" si="45"/>
        <v>3332.8809203200003</v>
      </c>
      <c r="N304" s="46">
        <f t="shared" si="46"/>
        <v>3332.8809203200003</v>
      </c>
      <c r="O304" s="46">
        <f t="shared" si="47"/>
        <v>2957.6409203200001</v>
      </c>
      <c r="P304" s="46">
        <f>'Данные ком.оператора'!C299</f>
        <v>2174.98889762</v>
      </c>
    </row>
    <row r="305" spans="2:16" ht="15.75" x14ac:dyDescent="0.25">
      <c r="B305" s="34">
        <f>'Данные ком.оператора'!A300</f>
        <v>45454</v>
      </c>
      <c r="C305" s="6">
        <v>18</v>
      </c>
      <c r="D305" s="46">
        <f t="shared" ref="D305:D368" si="48">P305+$G$22+$G$24+$G$28</f>
        <v>2796.7283861800001</v>
      </c>
      <c r="E305" s="46">
        <f t="shared" ref="E305:E368" si="49">P305+$G$22+$H$28+$G$24</f>
        <v>2796.7283861800001</v>
      </c>
      <c r="F305" s="46">
        <f t="shared" ref="F305:F368" si="50">P305+$G$22+$I$28+$G$24</f>
        <v>2421.4883861799999</v>
      </c>
      <c r="G305" s="46">
        <f t="shared" ref="G305:G368" si="51">P305+$H$22+$G$24+$G$28</f>
        <v>2900.67838618</v>
      </c>
      <c r="H305" s="46">
        <f t="shared" ref="H305:H368" si="52">P305+$H$22+$G$24+$H$28</f>
        <v>2900.67838618</v>
      </c>
      <c r="I305" s="46">
        <f t="shared" ref="I305:I368" si="53">P305+$H$22+$G$24+$I$28</f>
        <v>2525.4383861799997</v>
      </c>
      <c r="J305" s="46">
        <f t="shared" ref="J305:J368" si="54">P305+$I$22+$G$24+$G$28</f>
        <v>3222.36838618</v>
      </c>
      <c r="K305" s="46">
        <f t="shared" ref="K305:K368" si="55">P305+$I$22+$G$24+$H$28</f>
        <v>3222.36838618</v>
      </c>
      <c r="L305" s="46">
        <f t="shared" ref="L305:L368" si="56">P305+$I$22+$G$24+$I$28</f>
        <v>2847.1283861799998</v>
      </c>
      <c r="M305" s="46">
        <f t="shared" ref="M305:M368" si="57">P305+$J$22+$G$24+$G$28</f>
        <v>3296.4383861800002</v>
      </c>
      <c r="N305" s="46">
        <f t="shared" ref="N305:N368" si="58">P305+$J$22+$G$24+$H$28</f>
        <v>3296.4383861800002</v>
      </c>
      <c r="O305" s="46">
        <f t="shared" ref="O305:O368" si="59">P305+$J$22+$G$24+$I$28</f>
        <v>2921.1983861799999</v>
      </c>
      <c r="P305" s="46">
        <f>'Данные ком.оператора'!C300</f>
        <v>2138.5463634799999</v>
      </c>
    </row>
    <row r="306" spans="2:16" ht="15.75" x14ac:dyDescent="0.25">
      <c r="B306" s="34">
        <f>'Данные ком.оператора'!A301</f>
        <v>45454</v>
      </c>
      <c r="C306" s="6">
        <v>19</v>
      </c>
      <c r="D306" s="46">
        <f t="shared" si="48"/>
        <v>2798.9297632200005</v>
      </c>
      <c r="E306" s="46">
        <f t="shared" si="49"/>
        <v>2798.9297632200005</v>
      </c>
      <c r="F306" s="46">
        <f t="shared" si="50"/>
        <v>2423.6897632200003</v>
      </c>
      <c r="G306" s="46">
        <f t="shared" si="51"/>
        <v>2902.8797632200003</v>
      </c>
      <c r="H306" s="46">
        <f t="shared" si="52"/>
        <v>2902.8797632200003</v>
      </c>
      <c r="I306" s="46">
        <f t="shared" si="53"/>
        <v>2527.6397632200001</v>
      </c>
      <c r="J306" s="46">
        <f t="shared" si="54"/>
        <v>3224.5697632200004</v>
      </c>
      <c r="K306" s="46">
        <f t="shared" si="55"/>
        <v>3224.5697632200004</v>
      </c>
      <c r="L306" s="46">
        <f t="shared" si="56"/>
        <v>2849.3297632200001</v>
      </c>
      <c r="M306" s="46">
        <f t="shared" si="57"/>
        <v>3298.6397632200005</v>
      </c>
      <c r="N306" s="46">
        <f t="shared" si="58"/>
        <v>3298.6397632200005</v>
      </c>
      <c r="O306" s="46">
        <f t="shared" si="59"/>
        <v>2923.3997632200003</v>
      </c>
      <c r="P306" s="46">
        <f>'Данные ком.оператора'!C301</f>
        <v>2140.7477405200002</v>
      </c>
    </row>
    <row r="307" spans="2:16" ht="15.75" x14ac:dyDescent="0.25">
      <c r="B307" s="34">
        <f>'Данные ком.оператора'!A302</f>
        <v>45454</v>
      </c>
      <c r="C307" s="6">
        <v>20</v>
      </c>
      <c r="D307" s="46">
        <f t="shared" si="48"/>
        <v>2782.0602077500002</v>
      </c>
      <c r="E307" s="46">
        <f t="shared" si="49"/>
        <v>2782.0602077500002</v>
      </c>
      <c r="F307" s="46">
        <f t="shared" si="50"/>
        <v>2406.82020775</v>
      </c>
      <c r="G307" s="46">
        <f t="shared" si="51"/>
        <v>2886.0102077500001</v>
      </c>
      <c r="H307" s="46">
        <f t="shared" si="52"/>
        <v>2886.0102077500001</v>
      </c>
      <c r="I307" s="46">
        <f t="shared" si="53"/>
        <v>2510.7702077499998</v>
      </c>
      <c r="J307" s="46">
        <f t="shared" si="54"/>
        <v>3207.7002077500001</v>
      </c>
      <c r="K307" s="46">
        <f t="shared" si="55"/>
        <v>3207.7002077500001</v>
      </c>
      <c r="L307" s="46">
        <f t="shared" si="56"/>
        <v>2832.4602077499999</v>
      </c>
      <c r="M307" s="46">
        <f t="shared" si="57"/>
        <v>3281.7702077500003</v>
      </c>
      <c r="N307" s="46">
        <f t="shared" si="58"/>
        <v>3281.7702077500003</v>
      </c>
      <c r="O307" s="46">
        <f t="shared" si="59"/>
        <v>2906.53020775</v>
      </c>
      <c r="P307" s="46">
        <f>'Данные ком.оператора'!C302</f>
        <v>2123.87818505</v>
      </c>
    </row>
    <row r="308" spans="2:16" ht="15.75" x14ac:dyDescent="0.25">
      <c r="B308" s="34">
        <f>'Данные ком.оператора'!A303</f>
        <v>45454</v>
      </c>
      <c r="C308" s="6">
        <v>21</v>
      </c>
      <c r="D308" s="46">
        <f t="shared" si="48"/>
        <v>2750.0026639600001</v>
      </c>
      <c r="E308" s="46">
        <f t="shared" si="49"/>
        <v>2750.0026639600001</v>
      </c>
      <c r="F308" s="46">
        <f t="shared" si="50"/>
        <v>2374.7626639599998</v>
      </c>
      <c r="G308" s="46">
        <f t="shared" si="51"/>
        <v>2853.9526639599999</v>
      </c>
      <c r="H308" s="46">
        <f t="shared" si="52"/>
        <v>2853.9526639599999</v>
      </c>
      <c r="I308" s="46">
        <f t="shared" si="53"/>
        <v>2478.7126639599996</v>
      </c>
      <c r="J308" s="46">
        <f t="shared" si="54"/>
        <v>3175.6426639599999</v>
      </c>
      <c r="K308" s="46">
        <f t="shared" si="55"/>
        <v>3175.6426639599999</v>
      </c>
      <c r="L308" s="46">
        <f t="shared" si="56"/>
        <v>2800.4026639599997</v>
      </c>
      <c r="M308" s="46">
        <f t="shared" si="57"/>
        <v>3249.7126639600001</v>
      </c>
      <c r="N308" s="46">
        <f t="shared" si="58"/>
        <v>3249.7126639600001</v>
      </c>
      <c r="O308" s="46">
        <f t="shared" si="59"/>
        <v>2874.4726639599999</v>
      </c>
      <c r="P308" s="46">
        <f>'Данные ком.оператора'!C303</f>
        <v>2091.8206412599998</v>
      </c>
    </row>
    <row r="309" spans="2:16" ht="15.75" x14ac:dyDescent="0.25">
      <c r="B309" s="34">
        <f>'Данные ком.оператора'!A304</f>
        <v>45454</v>
      </c>
      <c r="C309" s="6">
        <v>22</v>
      </c>
      <c r="D309" s="46">
        <f t="shared" si="48"/>
        <v>2747.9873966600003</v>
      </c>
      <c r="E309" s="46">
        <f t="shared" si="49"/>
        <v>2747.9873966600003</v>
      </c>
      <c r="F309" s="46">
        <f t="shared" si="50"/>
        <v>2372.74739666</v>
      </c>
      <c r="G309" s="46">
        <f t="shared" si="51"/>
        <v>2851.9373966600001</v>
      </c>
      <c r="H309" s="46">
        <f t="shared" si="52"/>
        <v>2851.9373966600001</v>
      </c>
      <c r="I309" s="46">
        <f t="shared" si="53"/>
        <v>2476.6973966599999</v>
      </c>
      <c r="J309" s="46">
        <f t="shared" si="54"/>
        <v>3173.6273966600002</v>
      </c>
      <c r="K309" s="46">
        <f t="shared" si="55"/>
        <v>3173.6273966600002</v>
      </c>
      <c r="L309" s="46">
        <f t="shared" si="56"/>
        <v>2798.3873966599999</v>
      </c>
      <c r="M309" s="46">
        <f t="shared" si="57"/>
        <v>3247.6973966600003</v>
      </c>
      <c r="N309" s="46">
        <f t="shared" si="58"/>
        <v>3247.6973966600003</v>
      </c>
      <c r="O309" s="46">
        <f t="shared" si="59"/>
        <v>2872.4573966600001</v>
      </c>
      <c r="P309" s="46">
        <f>'Данные ком.оператора'!C304</f>
        <v>2089.80537396</v>
      </c>
    </row>
    <row r="310" spans="2:16" ht="15.75" x14ac:dyDescent="0.25">
      <c r="B310" s="34">
        <f>'Данные ком.оператора'!A305</f>
        <v>45454</v>
      </c>
      <c r="C310" s="6">
        <v>23</v>
      </c>
      <c r="D310" s="46">
        <f t="shared" si="48"/>
        <v>2685.2704907900006</v>
      </c>
      <c r="E310" s="46">
        <f t="shared" si="49"/>
        <v>2685.2704907900006</v>
      </c>
      <c r="F310" s="46">
        <f t="shared" si="50"/>
        <v>2310.0304907900004</v>
      </c>
      <c r="G310" s="46">
        <f t="shared" si="51"/>
        <v>2789.2204907900004</v>
      </c>
      <c r="H310" s="46">
        <f t="shared" si="52"/>
        <v>2789.2204907900004</v>
      </c>
      <c r="I310" s="46">
        <f t="shared" si="53"/>
        <v>2413.9804907900002</v>
      </c>
      <c r="J310" s="46">
        <f t="shared" si="54"/>
        <v>3110.9104907900005</v>
      </c>
      <c r="K310" s="46">
        <f t="shared" si="55"/>
        <v>3110.9104907900005</v>
      </c>
      <c r="L310" s="46">
        <f t="shared" si="56"/>
        <v>2735.6704907900003</v>
      </c>
      <c r="M310" s="46">
        <f t="shared" si="57"/>
        <v>3184.9804907900007</v>
      </c>
      <c r="N310" s="46">
        <f t="shared" si="58"/>
        <v>3184.9804907900007</v>
      </c>
      <c r="O310" s="46">
        <f t="shared" si="59"/>
        <v>2809.7404907900004</v>
      </c>
      <c r="P310" s="46">
        <f>'Данные ком.оператора'!C305</f>
        <v>2027.0884680900001</v>
      </c>
    </row>
    <row r="311" spans="2:16" ht="15.75" x14ac:dyDescent="0.25">
      <c r="B311" s="34">
        <f>'Данные ком.оператора'!A306</f>
        <v>45454</v>
      </c>
      <c r="C311" s="6">
        <v>24</v>
      </c>
      <c r="D311" s="46">
        <f t="shared" si="48"/>
        <v>2666.9521363600006</v>
      </c>
      <c r="E311" s="46">
        <f t="shared" si="49"/>
        <v>2666.9521363600006</v>
      </c>
      <c r="F311" s="46">
        <f t="shared" si="50"/>
        <v>2291.7121363600004</v>
      </c>
      <c r="G311" s="46">
        <f t="shared" si="51"/>
        <v>2770.9021363600004</v>
      </c>
      <c r="H311" s="46">
        <f t="shared" si="52"/>
        <v>2770.9021363600004</v>
      </c>
      <c r="I311" s="46">
        <f t="shared" si="53"/>
        <v>2395.6621363600002</v>
      </c>
      <c r="J311" s="46">
        <f t="shared" si="54"/>
        <v>3092.5921363600005</v>
      </c>
      <c r="K311" s="46">
        <f t="shared" si="55"/>
        <v>3092.5921363600005</v>
      </c>
      <c r="L311" s="46">
        <f t="shared" si="56"/>
        <v>2717.3521363600003</v>
      </c>
      <c r="M311" s="46">
        <f t="shared" si="57"/>
        <v>3166.6621363600007</v>
      </c>
      <c r="N311" s="46">
        <f t="shared" si="58"/>
        <v>3166.6621363600007</v>
      </c>
      <c r="O311" s="46">
        <f t="shared" si="59"/>
        <v>2791.4221363600004</v>
      </c>
      <c r="P311" s="46">
        <f>'Данные ком.оператора'!C306</f>
        <v>2008.7701136600001</v>
      </c>
    </row>
    <row r="312" spans="2:16" ht="15.75" x14ac:dyDescent="0.25">
      <c r="B312" s="34">
        <f>'Данные ком.оператора'!A307</f>
        <v>45455</v>
      </c>
      <c r="C312" s="6">
        <v>1</v>
      </c>
      <c r="D312" s="46">
        <f t="shared" si="48"/>
        <v>2662.0539072300003</v>
      </c>
      <c r="E312" s="46">
        <f t="shared" si="49"/>
        <v>2662.0539072300003</v>
      </c>
      <c r="F312" s="46">
        <f t="shared" si="50"/>
        <v>2286.81390723</v>
      </c>
      <c r="G312" s="46">
        <f t="shared" si="51"/>
        <v>2766.0039072300001</v>
      </c>
      <c r="H312" s="46">
        <f t="shared" si="52"/>
        <v>2766.0039072300001</v>
      </c>
      <c r="I312" s="46">
        <f t="shared" si="53"/>
        <v>2390.7639072299999</v>
      </c>
      <c r="J312" s="46">
        <f t="shared" si="54"/>
        <v>3087.6939072300001</v>
      </c>
      <c r="K312" s="46">
        <f t="shared" si="55"/>
        <v>3087.6939072300001</v>
      </c>
      <c r="L312" s="46">
        <f t="shared" si="56"/>
        <v>2712.4539072299999</v>
      </c>
      <c r="M312" s="46">
        <f t="shared" si="57"/>
        <v>3161.7639072300003</v>
      </c>
      <c r="N312" s="46">
        <f t="shared" si="58"/>
        <v>3161.7639072300003</v>
      </c>
      <c r="O312" s="46">
        <f t="shared" si="59"/>
        <v>2786.5239072300001</v>
      </c>
      <c r="P312" s="46">
        <f>'Данные ком.оператора'!C307</f>
        <v>2003.87188453</v>
      </c>
    </row>
    <row r="313" spans="2:16" ht="15.75" x14ac:dyDescent="0.25">
      <c r="B313" s="34">
        <f>'Данные ком.оператора'!A308</f>
        <v>45455</v>
      </c>
      <c r="C313" s="6">
        <v>2</v>
      </c>
      <c r="D313" s="46">
        <f t="shared" si="48"/>
        <v>2733.9816386600005</v>
      </c>
      <c r="E313" s="46">
        <f t="shared" si="49"/>
        <v>2733.9816386600005</v>
      </c>
      <c r="F313" s="46">
        <f t="shared" si="50"/>
        <v>2358.7416386600003</v>
      </c>
      <c r="G313" s="46">
        <f t="shared" si="51"/>
        <v>2837.9316386600003</v>
      </c>
      <c r="H313" s="46">
        <f t="shared" si="52"/>
        <v>2837.9316386600003</v>
      </c>
      <c r="I313" s="46">
        <f t="shared" si="53"/>
        <v>2462.6916386600001</v>
      </c>
      <c r="J313" s="46">
        <f t="shared" si="54"/>
        <v>3159.6216386600004</v>
      </c>
      <c r="K313" s="46">
        <f t="shared" si="55"/>
        <v>3159.6216386600004</v>
      </c>
      <c r="L313" s="46">
        <f t="shared" si="56"/>
        <v>2784.3816386600001</v>
      </c>
      <c r="M313" s="46">
        <f t="shared" si="57"/>
        <v>3233.6916386600005</v>
      </c>
      <c r="N313" s="46">
        <f t="shared" si="58"/>
        <v>3233.6916386600005</v>
      </c>
      <c r="O313" s="46">
        <f t="shared" si="59"/>
        <v>2858.4516386600003</v>
      </c>
      <c r="P313" s="46">
        <f>'Данные ком.оператора'!C308</f>
        <v>2075.7996159600002</v>
      </c>
    </row>
    <row r="314" spans="2:16" ht="15.75" x14ac:dyDescent="0.25">
      <c r="B314" s="34">
        <f>'Данные ком.оператора'!A309</f>
        <v>45455</v>
      </c>
      <c r="C314" s="6">
        <v>3</v>
      </c>
      <c r="D314" s="46">
        <f t="shared" si="48"/>
        <v>2720.2740757200004</v>
      </c>
      <c r="E314" s="46">
        <f t="shared" si="49"/>
        <v>2720.2740757200004</v>
      </c>
      <c r="F314" s="46">
        <f t="shared" si="50"/>
        <v>2345.0340757200001</v>
      </c>
      <c r="G314" s="46">
        <f t="shared" si="51"/>
        <v>2824.2240757200002</v>
      </c>
      <c r="H314" s="46">
        <f t="shared" si="52"/>
        <v>2824.2240757200002</v>
      </c>
      <c r="I314" s="46">
        <f t="shared" si="53"/>
        <v>2448.98407572</v>
      </c>
      <c r="J314" s="46">
        <f t="shared" si="54"/>
        <v>3145.9140757200003</v>
      </c>
      <c r="K314" s="46">
        <f t="shared" si="55"/>
        <v>3145.9140757200003</v>
      </c>
      <c r="L314" s="46">
        <f t="shared" si="56"/>
        <v>2770.67407572</v>
      </c>
      <c r="M314" s="46">
        <f t="shared" si="57"/>
        <v>3219.9840757200004</v>
      </c>
      <c r="N314" s="46">
        <f t="shared" si="58"/>
        <v>3219.9840757200004</v>
      </c>
      <c r="O314" s="46">
        <f t="shared" si="59"/>
        <v>2844.7440757200002</v>
      </c>
      <c r="P314" s="46">
        <f>'Данные ком.оператора'!C309</f>
        <v>2062.0920530200001</v>
      </c>
    </row>
    <row r="315" spans="2:16" ht="15.75" x14ac:dyDescent="0.25">
      <c r="B315" s="34">
        <f>'Данные ком.оператора'!A310</f>
        <v>45455</v>
      </c>
      <c r="C315" s="6">
        <v>4</v>
      </c>
      <c r="D315" s="46">
        <f t="shared" si="48"/>
        <v>2728.0611466000005</v>
      </c>
      <c r="E315" s="46">
        <f t="shared" si="49"/>
        <v>2728.0611466000005</v>
      </c>
      <c r="F315" s="46">
        <f t="shared" si="50"/>
        <v>2352.8211466000002</v>
      </c>
      <c r="G315" s="46">
        <f t="shared" si="51"/>
        <v>2832.0111466000003</v>
      </c>
      <c r="H315" s="46">
        <f t="shared" si="52"/>
        <v>2832.0111466000003</v>
      </c>
      <c r="I315" s="46">
        <f t="shared" si="53"/>
        <v>2456.7711466000001</v>
      </c>
      <c r="J315" s="46">
        <f t="shared" si="54"/>
        <v>3153.7011466000004</v>
      </c>
      <c r="K315" s="46">
        <f t="shared" si="55"/>
        <v>3153.7011466000004</v>
      </c>
      <c r="L315" s="46">
        <f t="shared" si="56"/>
        <v>2778.4611466000001</v>
      </c>
      <c r="M315" s="46">
        <f t="shared" si="57"/>
        <v>3227.7711466000005</v>
      </c>
      <c r="N315" s="46">
        <f t="shared" si="58"/>
        <v>3227.7711466000005</v>
      </c>
      <c r="O315" s="46">
        <f t="shared" si="59"/>
        <v>2852.5311466000003</v>
      </c>
      <c r="P315" s="46">
        <f>'Данные ком.оператора'!C310</f>
        <v>2069.8791239000002</v>
      </c>
    </row>
    <row r="316" spans="2:16" ht="15.75" x14ac:dyDescent="0.25">
      <c r="B316" s="34">
        <f>'Данные ком.оператора'!A311</f>
        <v>45455</v>
      </c>
      <c r="C316" s="6">
        <v>5</v>
      </c>
      <c r="D316" s="46">
        <f t="shared" si="48"/>
        <v>2742.5368576300002</v>
      </c>
      <c r="E316" s="46">
        <f t="shared" si="49"/>
        <v>2742.5368576300002</v>
      </c>
      <c r="F316" s="46">
        <f t="shared" si="50"/>
        <v>2367.29685763</v>
      </c>
      <c r="G316" s="46">
        <f t="shared" si="51"/>
        <v>2846.48685763</v>
      </c>
      <c r="H316" s="46">
        <f t="shared" si="52"/>
        <v>2846.48685763</v>
      </c>
      <c r="I316" s="46">
        <f t="shared" si="53"/>
        <v>2471.2468576299998</v>
      </c>
      <c r="J316" s="46">
        <f t="shared" si="54"/>
        <v>3168.1768576300001</v>
      </c>
      <c r="K316" s="46">
        <f t="shared" si="55"/>
        <v>3168.1768576300001</v>
      </c>
      <c r="L316" s="46">
        <f t="shared" si="56"/>
        <v>2792.9368576299998</v>
      </c>
      <c r="M316" s="46">
        <f t="shared" si="57"/>
        <v>3242.2468576300002</v>
      </c>
      <c r="N316" s="46">
        <f t="shared" si="58"/>
        <v>3242.2468576300002</v>
      </c>
      <c r="O316" s="46">
        <f t="shared" si="59"/>
        <v>2867.00685763</v>
      </c>
      <c r="P316" s="46">
        <f>'Данные ком.оператора'!C311</f>
        <v>2084.3548349299999</v>
      </c>
    </row>
    <row r="317" spans="2:16" ht="15.75" x14ac:dyDescent="0.25">
      <c r="B317" s="34">
        <f>'Данные ком.оператора'!A312</f>
        <v>45455</v>
      </c>
      <c r="C317" s="6">
        <v>6</v>
      </c>
      <c r="D317" s="46">
        <f t="shared" si="48"/>
        <v>2852.6258809600004</v>
      </c>
      <c r="E317" s="46">
        <f t="shared" si="49"/>
        <v>2852.6258809600004</v>
      </c>
      <c r="F317" s="46">
        <f t="shared" si="50"/>
        <v>2477.3858809600001</v>
      </c>
      <c r="G317" s="46">
        <f t="shared" si="51"/>
        <v>2956.5758809600002</v>
      </c>
      <c r="H317" s="46">
        <f t="shared" si="52"/>
        <v>2956.5758809600002</v>
      </c>
      <c r="I317" s="46">
        <f t="shared" si="53"/>
        <v>2581.3358809599999</v>
      </c>
      <c r="J317" s="46">
        <f t="shared" si="54"/>
        <v>3278.2658809600002</v>
      </c>
      <c r="K317" s="46">
        <f t="shared" si="55"/>
        <v>3278.2658809600002</v>
      </c>
      <c r="L317" s="46">
        <f t="shared" si="56"/>
        <v>2903.02588096</v>
      </c>
      <c r="M317" s="46">
        <f t="shared" si="57"/>
        <v>3352.3358809600004</v>
      </c>
      <c r="N317" s="46">
        <f t="shared" si="58"/>
        <v>3352.3358809600004</v>
      </c>
      <c r="O317" s="46">
        <f t="shared" si="59"/>
        <v>2977.0958809600002</v>
      </c>
      <c r="P317" s="46">
        <f>'Данные ком.оператора'!C312</f>
        <v>2194.4438582600001</v>
      </c>
    </row>
    <row r="318" spans="2:16" ht="15.75" x14ac:dyDescent="0.25">
      <c r="B318" s="34">
        <f>'Данные ком.оператора'!A313</f>
        <v>45455</v>
      </c>
      <c r="C318" s="6">
        <v>7</v>
      </c>
      <c r="D318" s="46">
        <f t="shared" si="48"/>
        <v>2835.1811472900004</v>
      </c>
      <c r="E318" s="46">
        <f t="shared" si="49"/>
        <v>2835.1811472900004</v>
      </c>
      <c r="F318" s="46">
        <f t="shared" si="50"/>
        <v>2459.9411472900001</v>
      </c>
      <c r="G318" s="46">
        <f t="shared" si="51"/>
        <v>2939.1311472900002</v>
      </c>
      <c r="H318" s="46">
        <f t="shared" si="52"/>
        <v>2939.1311472900002</v>
      </c>
      <c r="I318" s="46">
        <f t="shared" si="53"/>
        <v>2563.8911472899999</v>
      </c>
      <c r="J318" s="46">
        <f t="shared" si="54"/>
        <v>3260.8211472900002</v>
      </c>
      <c r="K318" s="46">
        <f t="shared" si="55"/>
        <v>3260.8211472900002</v>
      </c>
      <c r="L318" s="46">
        <f t="shared" si="56"/>
        <v>2885.58114729</v>
      </c>
      <c r="M318" s="46">
        <f t="shared" si="57"/>
        <v>3334.8911472900004</v>
      </c>
      <c r="N318" s="46">
        <f t="shared" si="58"/>
        <v>3334.8911472900004</v>
      </c>
      <c r="O318" s="46">
        <f t="shared" si="59"/>
        <v>2959.6511472900002</v>
      </c>
      <c r="P318" s="46">
        <f>'Данные ком.оператора'!C313</f>
        <v>2176.9991245900001</v>
      </c>
    </row>
    <row r="319" spans="2:16" ht="15.75" x14ac:dyDescent="0.25">
      <c r="B319" s="34">
        <f>'Данные ком.оператора'!A314</f>
        <v>45455</v>
      </c>
      <c r="C319" s="6">
        <v>8</v>
      </c>
      <c r="D319" s="46">
        <f t="shared" si="48"/>
        <v>2811.2008158400004</v>
      </c>
      <c r="E319" s="46">
        <f t="shared" si="49"/>
        <v>2811.2008158400004</v>
      </c>
      <c r="F319" s="46">
        <f t="shared" si="50"/>
        <v>2435.9608158400001</v>
      </c>
      <c r="G319" s="46">
        <f t="shared" si="51"/>
        <v>2915.1508158400002</v>
      </c>
      <c r="H319" s="46">
        <f t="shared" si="52"/>
        <v>2915.1508158400002</v>
      </c>
      <c r="I319" s="46">
        <f t="shared" si="53"/>
        <v>2539.9108158399999</v>
      </c>
      <c r="J319" s="46">
        <f t="shared" si="54"/>
        <v>3236.8408158400002</v>
      </c>
      <c r="K319" s="46">
        <f t="shared" si="55"/>
        <v>3236.8408158400002</v>
      </c>
      <c r="L319" s="46">
        <f t="shared" si="56"/>
        <v>2861.60081584</v>
      </c>
      <c r="M319" s="46">
        <f t="shared" si="57"/>
        <v>3310.9108158400004</v>
      </c>
      <c r="N319" s="46">
        <f t="shared" si="58"/>
        <v>3310.9108158400004</v>
      </c>
      <c r="O319" s="46">
        <f t="shared" si="59"/>
        <v>2935.6708158400002</v>
      </c>
      <c r="P319" s="46">
        <f>'Данные ком.оператора'!C314</f>
        <v>2153.0187931400001</v>
      </c>
    </row>
    <row r="320" spans="2:16" ht="15.75" x14ac:dyDescent="0.25">
      <c r="B320" s="34">
        <f>'Данные ком.оператора'!A315</f>
        <v>45455</v>
      </c>
      <c r="C320" s="6">
        <v>9</v>
      </c>
      <c r="D320" s="46">
        <f t="shared" si="48"/>
        <v>2554.4639955399998</v>
      </c>
      <c r="E320" s="46">
        <f t="shared" si="49"/>
        <v>2554.4639955400003</v>
      </c>
      <c r="F320" s="46">
        <f t="shared" si="50"/>
        <v>2179.22399554</v>
      </c>
      <c r="G320" s="46">
        <f t="shared" si="51"/>
        <v>2658.4139955400001</v>
      </c>
      <c r="H320" s="46">
        <f t="shared" si="52"/>
        <v>2658.4139955400001</v>
      </c>
      <c r="I320" s="46">
        <f t="shared" si="53"/>
        <v>2283.1739955399999</v>
      </c>
      <c r="J320" s="46">
        <f t="shared" si="54"/>
        <v>2980.1039955400001</v>
      </c>
      <c r="K320" s="46">
        <f t="shared" si="55"/>
        <v>2980.1039955400001</v>
      </c>
      <c r="L320" s="46">
        <f t="shared" si="56"/>
        <v>2604.8639955399999</v>
      </c>
      <c r="M320" s="46">
        <f t="shared" si="57"/>
        <v>3054.1739955400003</v>
      </c>
      <c r="N320" s="46">
        <f t="shared" si="58"/>
        <v>3054.1739955400003</v>
      </c>
      <c r="O320" s="46">
        <f t="shared" si="59"/>
        <v>2678.9339955400001</v>
      </c>
      <c r="P320" s="46">
        <f>'Данные ком.оператора'!C315</f>
        <v>1896.28197284</v>
      </c>
    </row>
    <row r="321" spans="2:16" ht="15.75" x14ac:dyDescent="0.25">
      <c r="B321" s="34">
        <f>'Данные ком.оператора'!A316</f>
        <v>45455</v>
      </c>
      <c r="C321" s="6">
        <v>10</v>
      </c>
      <c r="D321" s="46">
        <f t="shared" si="48"/>
        <v>2709.2537470600005</v>
      </c>
      <c r="E321" s="46">
        <f t="shared" si="49"/>
        <v>2709.2537470600005</v>
      </c>
      <c r="F321" s="46">
        <f t="shared" si="50"/>
        <v>2334.0137470600002</v>
      </c>
      <c r="G321" s="46">
        <f t="shared" si="51"/>
        <v>2813.2037470600003</v>
      </c>
      <c r="H321" s="46">
        <f t="shared" si="52"/>
        <v>2813.2037470600003</v>
      </c>
      <c r="I321" s="46">
        <f t="shared" si="53"/>
        <v>2437.9637470600001</v>
      </c>
      <c r="J321" s="46">
        <f t="shared" si="54"/>
        <v>3134.8937470600004</v>
      </c>
      <c r="K321" s="46">
        <f t="shared" si="55"/>
        <v>3134.8937470600004</v>
      </c>
      <c r="L321" s="46">
        <f t="shared" si="56"/>
        <v>2759.6537470600001</v>
      </c>
      <c r="M321" s="46">
        <f t="shared" si="57"/>
        <v>3208.9637470600005</v>
      </c>
      <c r="N321" s="46">
        <f t="shared" si="58"/>
        <v>3208.9637470600005</v>
      </c>
      <c r="O321" s="46">
        <f t="shared" si="59"/>
        <v>2833.7237470600003</v>
      </c>
      <c r="P321" s="46">
        <f>'Данные ком.оператора'!C316</f>
        <v>2051.0717243600002</v>
      </c>
    </row>
    <row r="322" spans="2:16" ht="15.75" x14ac:dyDescent="0.25">
      <c r="B322" s="34">
        <f>'Данные ком.оператора'!A317</f>
        <v>45455</v>
      </c>
      <c r="C322" s="6">
        <v>11</v>
      </c>
      <c r="D322" s="46">
        <f t="shared" si="48"/>
        <v>2746.1113255500004</v>
      </c>
      <c r="E322" s="46">
        <f t="shared" si="49"/>
        <v>2746.1113255500004</v>
      </c>
      <c r="F322" s="46">
        <f t="shared" si="50"/>
        <v>2370.8713255500002</v>
      </c>
      <c r="G322" s="46">
        <f t="shared" si="51"/>
        <v>2850.0613255500002</v>
      </c>
      <c r="H322" s="46">
        <f t="shared" si="52"/>
        <v>2850.0613255500002</v>
      </c>
      <c r="I322" s="46">
        <f t="shared" si="53"/>
        <v>2474.82132555</v>
      </c>
      <c r="J322" s="46">
        <f t="shared" si="54"/>
        <v>3171.7513255500003</v>
      </c>
      <c r="K322" s="46">
        <f t="shared" si="55"/>
        <v>3171.7513255500003</v>
      </c>
      <c r="L322" s="46">
        <f t="shared" si="56"/>
        <v>2796.51132555</v>
      </c>
      <c r="M322" s="46">
        <f t="shared" si="57"/>
        <v>3245.8213255500004</v>
      </c>
      <c r="N322" s="46">
        <f t="shared" si="58"/>
        <v>3245.8213255500004</v>
      </c>
      <c r="O322" s="46">
        <f t="shared" si="59"/>
        <v>2870.5813255500002</v>
      </c>
      <c r="P322" s="46">
        <f>'Данные ком.оператора'!C317</f>
        <v>2087.9293028500001</v>
      </c>
    </row>
    <row r="323" spans="2:16" ht="15.75" x14ac:dyDescent="0.25">
      <c r="B323" s="34">
        <f>'Данные ком.оператора'!A318</f>
        <v>45455</v>
      </c>
      <c r="C323" s="6">
        <v>12</v>
      </c>
      <c r="D323" s="46">
        <f t="shared" si="48"/>
        <v>2771.3522782200002</v>
      </c>
      <c r="E323" s="46">
        <f t="shared" si="49"/>
        <v>2771.3522782200002</v>
      </c>
      <c r="F323" s="46">
        <f t="shared" si="50"/>
        <v>2396.11227822</v>
      </c>
      <c r="G323" s="46">
        <f t="shared" si="51"/>
        <v>2875.3022782200001</v>
      </c>
      <c r="H323" s="46">
        <f t="shared" si="52"/>
        <v>2875.3022782200001</v>
      </c>
      <c r="I323" s="46">
        <f t="shared" si="53"/>
        <v>2500.0622782199998</v>
      </c>
      <c r="J323" s="46">
        <f t="shared" si="54"/>
        <v>3196.9922782200001</v>
      </c>
      <c r="K323" s="46">
        <f t="shared" si="55"/>
        <v>3196.9922782200001</v>
      </c>
      <c r="L323" s="46">
        <f t="shared" si="56"/>
        <v>2821.7522782199999</v>
      </c>
      <c r="M323" s="46">
        <f t="shared" si="57"/>
        <v>3271.0622782200003</v>
      </c>
      <c r="N323" s="46">
        <f t="shared" si="58"/>
        <v>3271.0622782200003</v>
      </c>
      <c r="O323" s="46">
        <f t="shared" si="59"/>
        <v>2895.82227822</v>
      </c>
      <c r="P323" s="46">
        <f>'Данные ком.оператора'!C318</f>
        <v>2113.17025552</v>
      </c>
    </row>
    <row r="324" spans="2:16" ht="15.75" x14ac:dyDescent="0.25">
      <c r="B324" s="34">
        <f>'Данные ком.оператора'!A319</f>
        <v>45455</v>
      </c>
      <c r="C324" s="6">
        <v>13</v>
      </c>
      <c r="D324" s="46">
        <f t="shared" si="48"/>
        <v>2749.2389258100002</v>
      </c>
      <c r="E324" s="46">
        <f t="shared" si="49"/>
        <v>2749.2389258100002</v>
      </c>
      <c r="F324" s="46">
        <f t="shared" si="50"/>
        <v>2373.9989258099999</v>
      </c>
      <c r="G324" s="46">
        <f t="shared" si="51"/>
        <v>2853.18892581</v>
      </c>
      <c r="H324" s="46">
        <f t="shared" si="52"/>
        <v>2853.18892581</v>
      </c>
      <c r="I324" s="46">
        <f t="shared" si="53"/>
        <v>2477.9489258099998</v>
      </c>
      <c r="J324" s="46">
        <f t="shared" si="54"/>
        <v>3174.8789258100001</v>
      </c>
      <c r="K324" s="46">
        <f t="shared" si="55"/>
        <v>3174.8789258100001</v>
      </c>
      <c r="L324" s="46">
        <f t="shared" si="56"/>
        <v>2799.6389258099998</v>
      </c>
      <c r="M324" s="46">
        <f t="shared" si="57"/>
        <v>3248.9489258100002</v>
      </c>
      <c r="N324" s="46">
        <f t="shared" si="58"/>
        <v>3248.9489258100002</v>
      </c>
      <c r="O324" s="46">
        <f t="shared" si="59"/>
        <v>2873.70892581</v>
      </c>
      <c r="P324" s="46">
        <f>'Данные ком.оператора'!C319</f>
        <v>2091.0569031099999</v>
      </c>
    </row>
    <row r="325" spans="2:16" ht="15.75" x14ac:dyDescent="0.25">
      <c r="B325" s="34">
        <f>'Данные ком.оператора'!A320</f>
        <v>45455</v>
      </c>
      <c r="C325" s="6">
        <v>14</v>
      </c>
      <c r="D325" s="46">
        <f t="shared" si="48"/>
        <v>2765.8257724300001</v>
      </c>
      <c r="E325" s="46">
        <f t="shared" si="49"/>
        <v>2765.8257724300001</v>
      </c>
      <c r="F325" s="46">
        <f t="shared" si="50"/>
        <v>2390.5857724299999</v>
      </c>
      <c r="G325" s="46">
        <f t="shared" si="51"/>
        <v>2869.77577243</v>
      </c>
      <c r="H325" s="46">
        <f t="shared" si="52"/>
        <v>2869.77577243</v>
      </c>
      <c r="I325" s="46">
        <f t="shared" si="53"/>
        <v>2494.5357724299997</v>
      </c>
      <c r="J325" s="46">
        <f t="shared" si="54"/>
        <v>3191.46577243</v>
      </c>
      <c r="K325" s="46">
        <f t="shared" si="55"/>
        <v>3191.46577243</v>
      </c>
      <c r="L325" s="46">
        <f t="shared" si="56"/>
        <v>2816.2257724299998</v>
      </c>
      <c r="M325" s="46">
        <f t="shared" si="57"/>
        <v>3265.5357724300002</v>
      </c>
      <c r="N325" s="46">
        <f t="shared" si="58"/>
        <v>3265.5357724300002</v>
      </c>
      <c r="O325" s="46">
        <f t="shared" si="59"/>
        <v>2890.2957724299999</v>
      </c>
      <c r="P325" s="46">
        <f>'Данные ком.оператора'!C320</f>
        <v>2107.6437497299999</v>
      </c>
    </row>
    <row r="326" spans="2:16" ht="15.75" x14ac:dyDescent="0.25">
      <c r="B326" s="34">
        <f>'Данные ком.оператора'!A321</f>
        <v>45455</v>
      </c>
      <c r="C326" s="6">
        <v>15</v>
      </c>
      <c r="D326" s="46">
        <f t="shared" si="48"/>
        <v>2748.9991275500001</v>
      </c>
      <c r="E326" s="46">
        <f t="shared" si="49"/>
        <v>2748.9991275500001</v>
      </c>
      <c r="F326" s="46">
        <f t="shared" si="50"/>
        <v>2373.7591275499999</v>
      </c>
      <c r="G326" s="46">
        <f t="shared" si="51"/>
        <v>2852.94912755</v>
      </c>
      <c r="H326" s="46">
        <f t="shared" si="52"/>
        <v>2852.94912755</v>
      </c>
      <c r="I326" s="46">
        <f t="shared" si="53"/>
        <v>2477.7091275499997</v>
      </c>
      <c r="J326" s="46">
        <f t="shared" si="54"/>
        <v>3174.63912755</v>
      </c>
      <c r="K326" s="46">
        <f t="shared" si="55"/>
        <v>3174.63912755</v>
      </c>
      <c r="L326" s="46">
        <f t="shared" si="56"/>
        <v>2799.3991275499998</v>
      </c>
      <c r="M326" s="46">
        <f t="shared" si="57"/>
        <v>3248.7091275500002</v>
      </c>
      <c r="N326" s="46">
        <f t="shared" si="58"/>
        <v>3248.7091275500002</v>
      </c>
      <c r="O326" s="46">
        <f t="shared" si="59"/>
        <v>2873.4691275499999</v>
      </c>
      <c r="P326" s="46">
        <f>'Данные ком.оператора'!C321</f>
        <v>2090.8171048499999</v>
      </c>
    </row>
    <row r="327" spans="2:16" ht="15.75" x14ac:dyDescent="0.25">
      <c r="B327" s="34">
        <f>'Данные ком.оператора'!A322</f>
        <v>45455</v>
      </c>
      <c r="C327" s="6">
        <v>16</v>
      </c>
      <c r="D327" s="46">
        <f t="shared" si="48"/>
        <v>2778.3633294000001</v>
      </c>
      <c r="E327" s="46">
        <f t="shared" si="49"/>
        <v>2778.3633294000001</v>
      </c>
      <c r="F327" s="46">
        <f t="shared" si="50"/>
        <v>2403.1233293999999</v>
      </c>
      <c r="G327" s="46">
        <f t="shared" si="51"/>
        <v>2882.3133293999999</v>
      </c>
      <c r="H327" s="46">
        <f t="shared" si="52"/>
        <v>2882.3133293999999</v>
      </c>
      <c r="I327" s="46">
        <f t="shared" si="53"/>
        <v>2507.0733293999997</v>
      </c>
      <c r="J327" s="46">
        <f t="shared" si="54"/>
        <v>3204.0033294</v>
      </c>
      <c r="K327" s="46">
        <f t="shared" si="55"/>
        <v>3204.0033294</v>
      </c>
      <c r="L327" s="46">
        <f t="shared" si="56"/>
        <v>2828.7633293999997</v>
      </c>
      <c r="M327" s="46">
        <f t="shared" si="57"/>
        <v>3278.0733294000001</v>
      </c>
      <c r="N327" s="46">
        <f t="shared" si="58"/>
        <v>3278.0733294000001</v>
      </c>
      <c r="O327" s="46">
        <f t="shared" si="59"/>
        <v>2902.8333293999999</v>
      </c>
      <c r="P327" s="46">
        <f>'Данные ком.оператора'!C322</f>
        <v>2120.1813066999998</v>
      </c>
    </row>
    <row r="328" spans="2:16" ht="15.75" x14ac:dyDescent="0.25">
      <c r="B328" s="34">
        <f>'Данные ком.оператора'!A323</f>
        <v>45455</v>
      </c>
      <c r="C328" s="6">
        <v>17</v>
      </c>
      <c r="D328" s="46">
        <f t="shared" si="48"/>
        <v>2772.2266641400001</v>
      </c>
      <c r="E328" s="46">
        <f t="shared" si="49"/>
        <v>2772.2266641400001</v>
      </c>
      <c r="F328" s="46">
        <f t="shared" si="50"/>
        <v>2396.9866641399999</v>
      </c>
      <c r="G328" s="46">
        <f t="shared" si="51"/>
        <v>2876.17666414</v>
      </c>
      <c r="H328" s="46">
        <f t="shared" si="52"/>
        <v>2876.17666414</v>
      </c>
      <c r="I328" s="46">
        <f t="shared" si="53"/>
        <v>2500.9366641399997</v>
      </c>
      <c r="J328" s="46">
        <f t="shared" si="54"/>
        <v>3197.86666414</v>
      </c>
      <c r="K328" s="46">
        <f t="shared" si="55"/>
        <v>3197.86666414</v>
      </c>
      <c r="L328" s="46">
        <f t="shared" si="56"/>
        <v>2822.6266641399998</v>
      </c>
      <c r="M328" s="46">
        <f t="shared" si="57"/>
        <v>3271.9366641400002</v>
      </c>
      <c r="N328" s="46">
        <f t="shared" si="58"/>
        <v>3271.9366641400002</v>
      </c>
      <c r="O328" s="46">
        <f t="shared" si="59"/>
        <v>2896.6966641399999</v>
      </c>
      <c r="P328" s="46">
        <f>'Данные ком.оператора'!C323</f>
        <v>2114.0446414399999</v>
      </c>
    </row>
    <row r="329" spans="2:16" ht="15.75" x14ac:dyDescent="0.25">
      <c r="B329" s="34">
        <f>'Данные ком.оператора'!A324</f>
        <v>45455</v>
      </c>
      <c r="C329" s="6">
        <v>18</v>
      </c>
      <c r="D329" s="46">
        <f t="shared" si="48"/>
        <v>2774.5908926900001</v>
      </c>
      <c r="E329" s="46">
        <f t="shared" si="49"/>
        <v>2774.5908926900001</v>
      </c>
      <c r="F329" s="46">
        <f t="shared" si="50"/>
        <v>2399.3508926899999</v>
      </c>
      <c r="G329" s="46">
        <f t="shared" si="51"/>
        <v>2878.54089269</v>
      </c>
      <c r="H329" s="46">
        <f t="shared" si="52"/>
        <v>2878.54089269</v>
      </c>
      <c r="I329" s="46">
        <f t="shared" si="53"/>
        <v>2503.3008926899997</v>
      </c>
      <c r="J329" s="46">
        <f t="shared" si="54"/>
        <v>3200.23089269</v>
      </c>
      <c r="K329" s="46">
        <f t="shared" si="55"/>
        <v>3200.23089269</v>
      </c>
      <c r="L329" s="46">
        <f t="shared" si="56"/>
        <v>2824.9908926899998</v>
      </c>
      <c r="M329" s="46">
        <f t="shared" si="57"/>
        <v>3274.3008926900002</v>
      </c>
      <c r="N329" s="46">
        <f t="shared" si="58"/>
        <v>3274.3008926900002</v>
      </c>
      <c r="O329" s="46">
        <f t="shared" si="59"/>
        <v>2899.0608926899999</v>
      </c>
      <c r="P329" s="46">
        <f>'Данные ком.оператора'!C324</f>
        <v>2116.4088699899999</v>
      </c>
    </row>
    <row r="330" spans="2:16" ht="15.75" x14ac:dyDescent="0.25">
      <c r="B330" s="34">
        <f>'Данные ком.оператора'!A325</f>
        <v>45455</v>
      </c>
      <c r="C330" s="6">
        <v>19</v>
      </c>
      <c r="D330" s="46">
        <f t="shared" si="48"/>
        <v>2776.0432591400004</v>
      </c>
      <c r="E330" s="46">
        <f t="shared" si="49"/>
        <v>2776.0432591400004</v>
      </c>
      <c r="F330" s="46">
        <f t="shared" si="50"/>
        <v>2400.8032591400001</v>
      </c>
      <c r="G330" s="46">
        <f t="shared" si="51"/>
        <v>2879.9932591400002</v>
      </c>
      <c r="H330" s="46">
        <f t="shared" si="52"/>
        <v>2879.9932591400002</v>
      </c>
      <c r="I330" s="46">
        <f t="shared" si="53"/>
        <v>2504.75325914</v>
      </c>
      <c r="J330" s="46">
        <f t="shared" si="54"/>
        <v>3201.6832591400002</v>
      </c>
      <c r="K330" s="46">
        <f t="shared" si="55"/>
        <v>3201.6832591400002</v>
      </c>
      <c r="L330" s="46">
        <f t="shared" si="56"/>
        <v>2826.44325914</v>
      </c>
      <c r="M330" s="46">
        <f t="shared" si="57"/>
        <v>3275.7532591400004</v>
      </c>
      <c r="N330" s="46">
        <f t="shared" si="58"/>
        <v>3275.7532591400004</v>
      </c>
      <c r="O330" s="46">
        <f t="shared" si="59"/>
        <v>2900.5132591400002</v>
      </c>
      <c r="P330" s="46">
        <f>'Данные ком.оператора'!C325</f>
        <v>2117.8612364400001</v>
      </c>
    </row>
    <row r="331" spans="2:16" ht="15.75" x14ac:dyDescent="0.25">
      <c r="B331" s="34">
        <f>'Данные ком.оператора'!A326</f>
        <v>45455</v>
      </c>
      <c r="C331" s="6">
        <v>20</v>
      </c>
      <c r="D331" s="46">
        <f t="shared" si="48"/>
        <v>2750.3103445700003</v>
      </c>
      <c r="E331" s="46">
        <f t="shared" si="49"/>
        <v>2750.3103445700003</v>
      </c>
      <c r="F331" s="46">
        <f t="shared" si="50"/>
        <v>2375.0703445700001</v>
      </c>
      <c r="G331" s="46">
        <f t="shared" si="51"/>
        <v>2854.2603445700001</v>
      </c>
      <c r="H331" s="46">
        <f t="shared" si="52"/>
        <v>2854.2603445700001</v>
      </c>
      <c r="I331" s="46">
        <f t="shared" si="53"/>
        <v>2479.0203445699999</v>
      </c>
      <c r="J331" s="46">
        <f t="shared" si="54"/>
        <v>3175.9503445700002</v>
      </c>
      <c r="K331" s="46">
        <f t="shared" si="55"/>
        <v>3175.9503445700002</v>
      </c>
      <c r="L331" s="46">
        <f t="shared" si="56"/>
        <v>2800.71034457</v>
      </c>
      <c r="M331" s="46">
        <f t="shared" si="57"/>
        <v>3250.0203445700004</v>
      </c>
      <c r="N331" s="46">
        <f t="shared" si="58"/>
        <v>3250.0203445700004</v>
      </c>
      <c r="O331" s="46">
        <f t="shared" si="59"/>
        <v>2874.7803445700001</v>
      </c>
      <c r="P331" s="46">
        <f>'Данные ком.оператора'!C326</f>
        <v>2092.12832187</v>
      </c>
    </row>
    <row r="332" spans="2:16" ht="15.75" x14ac:dyDescent="0.25">
      <c r="B332" s="34">
        <f>'Данные ком.оператора'!A327</f>
        <v>45455</v>
      </c>
      <c r="C332" s="6">
        <v>21</v>
      </c>
      <c r="D332" s="46">
        <f t="shared" si="48"/>
        <v>2787.2323111000005</v>
      </c>
      <c r="E332" s="46">
        <f t="shared" si="49"/>
        <v>2787.2323111000005</v>
      </c>
      <c r="F332" s="46">
        <f t="shared" si="50"/>
        <v>2411.9923111000003</v>
      </c>
      <c r="G332" s="46">
        <f t="shared" si="51"/>
        <v>2891.1823111000003</v>
      </c>
      <c r="H332" s="46">
        <f t="shared" si="52"/>
        <v>2891.1823111000003</v>
      </c>
      <c r="I332" s="46">
        <f t="shared" si="53"/>
        <v>2515.9423111000001</v>
      </c>
      <c r="J332" s="46">
        <f t="shared" si="54"/>
        <v>3212.8723111000004</v>
      </c>
      <c r="K332" s="46">
        <f t="shared" si="55"/>
        <v>3212.8723111000004</v>
      </c>
      <c r="L332" s="46">
        <f t="shared" si="56"/>
        <v>2837.6323111000002</v>
      </c>
      <c r="M332" s="46">
        <f t="shared" si="57"/>
        <v>3286.9423111000006</v>
      </c>
      <c r="N332" s="46">
        <f t="shared" si="58"/>
        <v>3286.9423111000006</v>
      </c>
      <c r="O332" s="46">
        <f t="shared" si="59"/>
        <v>2911.7023111000003</v>
      </c>
      <c r="P332" s="46">
        <f>'Данные ком.оператора'!C327</f>
        <v>2129.0502884000002</v>
      </c>
    </row>
    <row r="333" spans="2:16" ht="15.75" x14ac:dyDescent="0.25">
      <c r="B333" s="34">
        <f>'Данные ком.оператора'!A328</f>
        <v>45455</v>
      </c>
      <c r="C333" s="6">
        <v>22</v>
      </c>
      <c r="D333" s="46">
        <f t="shared" si="48"/>
        <v>2729.4774413900004</v>
      </c>
      <c r="E333" s="46">
        <f t="shared" si="49"/>
        <v>2729.4774413900004</v>
      </c>
      <c r="F333" s="46">
        <f t="shared" si="50"/>
        <v>2354.2374413900002</v>
      </c>
      <c r="G333" s="46">
        <f t="shared" si="51"/>
        <v>2833.4274413900002</v>
      </c>
      <c r="H333" s="46">
        <f t="shared" si="52"/>
        <v>2833.4274413900002</v>
      </c>
      <c r="I333" s="46">
        <f t="shared" si="53"/>
        <v>2458.18744139</v>
      </c>
      <c r="J333" s="46">
        <f t="shared" si="54"/>
        <v>3155.1174413900003</v>
      </c>
      <c r="K333" s="46">
        <f t="shared" si="55"/>
        <v>3155.1174413900003</v>
      </c>
      <c r="L333" s="46">
        <f t="shared" si="56"/>
        <v>2779.8774413900001</v>
      </c>
      <c r="M333" s="46">
        <f t="shared" si="57"/>
        <v>3229.1874413900005</v>
      </c>
      <c r="N333" s="46">
        <f t="shared" si="58"/>
        <v>3229.1874413900005</v>
      </c>
      <c r="O333" s="46">
        <f t="shared" si="59"/>
        <v>2853.9474413900002</v>
      </c>
      <c r="P333" s="46">
        <f>'Данные ком.оператора'!C328</f>
        <v>2071.2954186900001</v>
      </c>
    </row>
    <row r="334" spans="2:16" ht="15.75" x14ac:dyDescent="0.25">
      <c r="B334" s="34">
        <f>'Данные ком.оператора'!A329</f>
        <v>45455</v>
      </c>
      <c r="C334" s="6">
        <v>23</v>
      </c>
      <c r="D334" s="46">
        <f t="shared" si="48"/>
        <v>2635.4164767900006</v>
      </c>
      <c r="E334" s="46">
        <f t="shared" si="49"/>
        <v>2635.4164767900006</v>
      </c>
      <c r="F334" s="46">
        <f t="shared" si="50"/>
        <v>2260.1764767900004</v>
      </c>
      <c r="G334" s="46">
        <f t="shared" si="51"/>
        <v>2739.3664767900004</v>
      </c>
      <c r="H334" s="46">
        <f t="shared" si="52"/>
        <v>2739.3664767900004</v>
      </c>
      <c r="I334" s="46">
        <f t="shared" si="53"/>
        <v>2364.1264767900002</v>
      </c>
      <c r="J334" s="46">
        <f t="shared" si="54"/>
        <v>3061.0564767900005</v>
      </c>
      <c r="K334" s="46">
        <f t="shared" si="55"/>
        <v>3061.0564767900005</v>
      </c>
      <c r="L334" s="46">
        <f t="shared" si="56"/>
        <v>2685.8164767900003</v>
      </c>
      <c r="M334" s="46">
        <f t="shared" si="57"/>
        <v>3135.1264767900002</v>
      </c>
      <c r="N334" s="46">
        <f t="shared" si="58"/>
        <v>3135.1264767900002</v>
      </c>
      <c r="O334" s="46">
        <f t="shared" si="59"/>
        <v>2759.88647679</v>
      </c>
      <c r="P334" s="46">
        <f>'Данные ком.оператора'!C329</f>
        <v>1977.2344540900001</v>
      </c>
    </row>
    <row r="335" spans="2:16" ht="15.75" x14ac:dyDescent="0.25">
      <c r="B335" s="34">
        <f>'Данные ком.оператора'!A330</f>
        <v>45455</v>
      </c>
      <c r="C335" s="6">
        <v>24</v>
      </c>
      <c r="D335" s="46">
        <f t="shared" si="48"/>
        <v>2525.32231495</v>
      </c>
      <c r="E335" s="46">
        <f t="shared" si="49"/>
        <v>2525.32231495</v>
      </c>
      <c r="F335" s="46">
        <f t="shared" si="50"/>
        <v>2150.0823149500002</v>
      </c>
      <c r="G335" s="46">
        <f t="shared" si="51"/>
        <v>2629.2723149500002</v>
      </c>
      <c r="H335" s="46">
        <f t="shared" si="52"/>
        <v>2629.2723149500002</v>
      </c>
      <c r="I335" s="46">
        <f t="shared" si="53"/>
        <v>2254.03231495</v>
      </c>
      <c r="J335" s="46">
        <f t="shared" si="54"/>
        <v>2950.9623149500003</v>
      </c>
      <c r="K335" s="46">
        <f t="shared" si="55"/>
        <v>2950.9623149500003</v>
      </c>
      <c r="L335" s="46">
        <f t="shared" si="56"/>
        <v>2575.7223149500001</v>
      </c>
      <c r="M335" s="46">
        <f t="shared" si="57"/>
        <v>3025.03231495</v>
      </c>
      <c r="N335" s="46">
        <f t="shared" si="58"/>
        <v>3025.03231495</v>
      </c>
      <c r="O335" s="46">
        <f t="shared" si="59"/>
        <v>2649.7923149499998</v>
      </c>
      <c r="P335" s="46">
        <f>'Данные ком.оператора'!C330</f>
        <v>1867.1402922499999</v>
      </c>
    </row>
    <row r="336" spans="2:16" ht="15.75" x14ac:dyDescent="0.25">
      <c r="B336" s="34">
        <f>'Данные ком.оператора'!A331</f>
        <v>45456</v>
      </c>
      <c r="C336" s="6">
        <v>1</v>
      </c>
      <c r="D336" s="46">
        <f t="shared" si="48"/>
        <v>2561.1335059100002</v>
      </c>
      <c r="E336" s="46">
        <f t="shared" si="49"/>
        <v>2561.1335059100002</v>
      </c>
      <c r="F336" s="46">
        <f t="shared" si="50"/>
        <v>2185.8935059100004</v>
      </c>
      <c r="G336" s="46">
        <f t="shared" si="51"/>
        <v>2665.0835059100004</v>
      </c>
      <c r="H336" s="46">
        <f t="shared" si="52"/>
        <v>2665.0835059100004</v>
      </c>
      <c r="I336" s="46">
        <f t="shared" si="53"/>
        <v>2289.8435059100002</v>
      </c>
      <c r="J336" s="46">
        <f t="shared" si="54"/>
        <v>2986.7735059100005</v>
      </c>
      <c r="K336" s="46">
        <f t="shared" si="55"/>
        <v>2986.7735059100005</v>
      </c>
      <c r="L336" s="46">
        <f t="shared" si="56"/>
        <v>2611.5335059100003</v>
      </c>
      <c r="M336" s="46">
        <f t="shared" si="57"/>
        <v>3060.8435059100002</v>
      </c>
      <c r="N336" s="46">
        <f t="shared" si="58"/>
        <v>3060.8435059100002</v>
      </c>
      <c r="O336" s="46">
        <f t="shared" si="59"/>
        <v>2685.60350591</v>
      </c>
      <c r="P336" s="46">
        <f>'Данные ком.оператора'!C331</f>
        <v>1902.9514832100001</v>
      </c>
    </row>
    <row r="337" spans="2:16" ht="15.75" x14ac:dyDescent="0.25">
      <c r="B337" s="34">
        <f>'Данные ком.оператора'!A332</f>
        <v>45456</v>
      </c>
      <c r="C337" s="6">
        <v>2</v>
      </c>
      <c r="D337" s="46">
        <f t="shared" si="48"/>
        <v>2556.9075470299999</v>
      </c>
      <c r="E337" s="46">
        <f t="shared" si="49"/>
        <v>2556.9075470300004</v>
      </c>
      <c r="F337" s="46">
        <f t="shared" si="50"/>
        <v>2181.6675470300002</v>
      </c>
      <c r="G337" s="46">
        <f t="shared" si="51"/>
        <v>2660.8575470300002</v>
      </c>
      <c r="H337" s="46">
        <f t="shared" si="52"/>
        <v>2660.8575470300002</v>
      </c>
      <c r="I337" s="46">
        <f t="shared" si="53"/>
        <v>2285.61754703</v>
      </c>
      <c r="J337" s="46">
        <f t="shared" si="54"/>
        <v>2982.5475470300003</v>
      </c>
      <c r="K337" s="46">
        <f t="shared" si="55"/>
        <v>2982.5475470300003</v>
      </c>
      <c r="L337" s="46">
        <f t="shared" si="56"/>
        <v>2607.30754703</v>
      </c>
      <c r="M337" s="46">
        <f t="shared" si="57"/>
        <v>3056.6175470300004</v>
      </c>
      <c r="N337" s="46">
        <f t="shared" si="58"/>
        <v>3056.6175470300004</v>
      </c>
      <c r="O337" s="46">
        <f t="shared" si="59"/>
        <v>2681.3775470300002</v>
      </c>
      <c r="P337" s="46">
        <f>'Данные ком.оператора'!C332</f>
        <v>1898.7255243300001</v>
      </c>
    </row>
    <row r="338" spans="2:16" ht="15.75" x14ac:dyDescent="0.25">
      <c r="B338" s="34">
        <f>'Данные ком.оператора'!A333</f>
        <v>45456</v>
      </c>
      <c r="C338" s="6">
        <v>3</v>
      </c>
      <c r="D338" s="46">
        <f t="shared" si="48"/>
        <v>2564.6743134099997</v>
      </c>
      <c r="E338" s="46">
        <f t="shared" si="49"/>
        <v>2564.6743134100002</v>
      </c>
      <c r="F338" s="46">
        <f t="shared" si="50"/>
        <v>2189.43431341</v>
      </c>
      <c r="G338" s="46">
        <f t="shared" si="51"/>
        <v>2668.62431341</v>
      </c>
      <c r="H338" s="46">
        <f t="shared" si="52"/>
        <v>2668.62431341</v>
      </c>
      <c r="I338" s="46">
        <f t="shared" si="53"/>
        <v>2293.3843134099998</v>
      </c>
      <c r="J338" s="46">
        <f t="shared" si="54"/>
        <v>2990.3143134100001</v>
      </c>
      <c r="K338" s="46">
        <f t="shared" si="55"/>
        <v>2990.3143134100001</v>
      </c>
      <c r="L338" s="46">
        <f t="shared" si="56"/>
        <v>2615.0743134099998</v>
      </c>
      <c r="M338" s="46">
        <f t="shared" si="57"/>
        <v>3064.3843134100002</v>
      </c>
      <c r="N338" s="46">
        <f t="shared" si="58"/>
        <v>3064.3843134100002</v>
      </c>
      <c r="O338" s="46">
        <f t="shared" si="59"/>
        <v>2689.14431341</v>
      </c>
      <c r="P338" s="46">
        <f>'Данные ком.оператора'!C333</f>
        <v>1906.4922907099999</v>
      </c>
    </row>
    <row r="339" spans="2:16" ht="15.75" x14ac:dyDescent="0.25">
      <c r="B339" s="34">
        <f>'Данные ком.оператора'!A334</f>
        <v>45456</v>
      </c>
      <c r="C339" s="6">
        <v>4</v>
      </c>
      <c r="D339" s="46">
        <f t="shared" si="48"/>
        <v>2609.2833504999999</v>
      </c>
      <c r="E339" s="46">
        <f t="shared" si="49"/>
        <v>2609.2833505000003</v>
      </c>
      <c r="F339" s="46">
        <f t="shared" si="50"/>
        <v>2234.0433505000001</v>
      </c>
      <c r="G339" s="46">
        <f t="shared" si="51"/>
        <v>2713.2333505000001</v>
      </c>
      <c r="H339" s="46">
        <f t="shared" si="52"/>
        <v>2713.2333505000001</v>
      </c>
      <c r="I339" s="46">
        <f t="shared" si="53"/>
        <v>2337.9933504999999</v>
      </c>
      <c r="J339" s="46">
        <f t="shared" si="54"/>
        <v>3034.9233505000002</v>
      </c>
      <c r="K339" s="46">
        <f t="shared" si="55"/>
        <v>3034.9233505000002</v>
      </c>
      <c r="L339" s="46">
        <f t="shared" si="56"/>
        <v>2659.6833505</v>
      </c>
      <c r="M339" s="46">
        <f t="shared" si="57"/>
        <v>3108.9933505000004</v>
      </c>
      <c r="N339" s="46">
        <f t="shared" si="58"/>
        <v>3108.9933505000004</v>
      </c>
      <c r="O339" s="46">
        <f t="shared" si="59"/>
        <v>2733.7533505000001</v>
      </c>
      <c r="P339" s="46">
        <f>'Данные ком.оператора'!C334</f>
        <v>1951.1013278</v>
      </c>
    </row>
    <row r="340" spans="2:16" ht="15.75" x14ac:dyDescent="0.25">
      <c r="B340" s="34">
        <f>'Данные ком.оператора'!A335</f>
        <v>45456</v>
      </c>
      <c r="C340" s="6">
        <v>5</v>
      </c>
      <c r="D340" s="46">
        <f t="shared" si="48"/>
        <v>2569.88508804</v>
      </c>
      <c r="E340" s="46">
        <f t="shared" si="49"/>
        <v>2569.88508804</v>
      </c>
      <c r="F340" s="46">
        <f t="shared" si="50"/>
        <v>2194.6450880400002</v>
      </c>
      <c r="G340" s="46">
        <f t="shared" si="51"/>
        <v>2673.8350880400003</v>
      </c>
      <c r="H340" s="46">
        <f t="shared" si="52"/>
        <v>2673.8350880400003</v>
      </c>
      <c r="I340" s="46">
        <f t="shared" si="53"/>
        <v>2298.5950880400001</v>
      </c>
      <c r="J340" s="46">
        <f t="shared" si="54"/>
        <v>2995.5250880400004</v>
      </c>
      <c r="K340" s="46">
        <f t="shared" si="55"/>
        <v>2995.5250880400004</v>
      </c>
      <c r="L340" s="46">
        <f t="shared" si="56"/>
        <v>2620.2850880400001</v>
      </c>
      <c r="M340" s="46">
        <f t="shared" si="57"/>
        <v>3069.5950880400005</v>
      </c>
      <c r="N340" s="46">
        <f t="shared" si="58"/>
        <v>3069.5950880400005</v>
      </c>
      <c r="O340" s="46">
        <f t="shared" si="59"/>
        <v>2694.3550880400003</v>
      </c>
      <c r="P340" s="46">
        <f>'Данные ком.оператора'!C335</f>
        <v>1911.70306534</v>
      </c>
    </row>
    <row r="341" spans="2:16" ht="15.75" x14ac:dyDescent="0.25">
      <c r="B341" s="34">
        <f>'Данные ком.оператора'!A336</f>
        <v>45456</v>
      </c>
      <c r="C341" s="6">
        <v>6</v>
      </c>
      <c r="D341" s="46">
        <f t="shared" si="48"/>
        <v>2578.4997401800001</v>
      </c>
      <c r="E341" s="46">
        <f t="shared" si="49"/>
        <v>2578.4997401800001</v>
      </c>
      <c r="F341" s="46">
        <f t="shared" si="50"/>
        <v>2203.2597401800003</v>
      </c>
      <c r="G341" s="46">
        <f t="shared" si="51"/>
        <v>2682.4497401800004</v>
      </c>
      <c r="H341" s="46">
        <f t="shared" si="52"/>
        <v>2682.4497401800004</v>
      </c>
      <c r="I341" s="46">
        <f t="shared" si="53"/>
        <v>2307.2097401800002</v>
      </c>
      <c r="J341" s="46">
        <f t="shared" si="54"/>
        <v>3004.1397401800004</v>
      </c>
      <c r="K341" s="46">
        <f t="shared" si="55"/>
        <v>3004.1397401800004</v>
      </c>
      <c r="L341" s="46">
        <f t="shared" si="56"/>
        <v>2628.8997401800002</v>
      </c>
      <c r="M341" s="46">
        <f t="shared" si="57"/>
        <v>3078.2097401800002</v>
      </c>
      <c r="N341" s="46">
        <f t="shared" si="58"/>
        <v>3078.2097401800002</v>
      </c>
      <c r="O341" s="46">
        <f t="shared" si="59"/>
        <v>2702.9697401799999</v>
      </c>
      <c r="P341" s="46">
        <f>'Данные ком.оператора'!C336</f>
        <v>1920.3177174800001</v>
      </c>
    </row>
    <row r="342" spans="2:16" ht="15.75" x14ac:dyDescent="0.25">
      <c r="B342" s="34">
        <f>'Данные ком.оператора'!A337</f>
        <v>45456</v>
      </c>
      <c r="C342" s="6">
        <v>7</v>
      </c>
      <c r="D342" s="46">
        <f t="shared" si="48"/>
        <v>2743.2967139400002</v>
      </c>
      <c r="E342" s="46">
        <f t="shared" si="49"/>
        <v>2743.2967139400002</v>
      </c>
      <c r="F342" s="46">
        <f t="shared" si="50"/>
        <v>2368.05671394</v>
      </c>
      <c r="G342" s="46">
        <f t="shared" si="51"/>
        <v>2847.2467139400001</v>
      </c>
      <c r="H342" s="46">
        <f t="shared" si="52"/>
        <v>2847.2467139400001</v>
      </c>
      <c r="I342" s="46">
        <f t="shared" si="53"/>
        <v>2472.0067139399998</v>
      </c>
      <c r="J342" s="46">
        <f t="shared" si="54"/>
        <v>3168.9367139400001</v>
      </c>
      <c r="K342" s="46">
        <f t="shared" si="55"/>
        <v>3168.9367139400001</v>
      </c>
      <c r="L342" s="46">
        <f t="shared" si="56"/>
        <v>2793.6967139399999</v>
      </c>
      <c r="M342" s="46">
        <f t="shared" si="57"/>
        <v>3243.0067139400003</v>
      </c>
      <c r="N342" s="46">
        <f t="shared" si="58"/>
        <v>3243.0067139400003</v>
      </c>
      <c r="O342" s="46">
        <f t="shared" si="59"/>
        <v>2867.76671394</v>
      </c>
      <c r="P342" s="46">
        <f>'Данные ком.оператора'!C337</f>
        <v>2085.11469124</v>
      </c>
    </row>
    <row r="343" spans="2:16" ht="15.75" x14ac:dyDescent="0.25">
      <c r="B343" s="34">
        <f>'Данные ком.оператора'!A338</f>
        <v>45456</v>
      </c>
      <c r="C343" s="6">
        <v>8</v>
      </c>
      <c r="D343" s="46">
        <f t="shared" si="48"/>
        <v>2655.3963788900005</v>
      </c>
      <c r="E343" s="46">
        <f t="shared" si="49"/>
        <v>2655.3963788900005</v>
      </c>
      <c r="F343" s="46">
        <f t="shared" si="50"/>
        <v>2280.1563788900003</v>
      </c>
      <c r="G343" s="46">
        <f t="shared" si="51"/>
        <v>2759.3463788900003</v>
      </c>
      <c r="H343" s="46">
        <f t="shared" si="52"/>
        <v>2759.3463788900003</v>
      </c>
      <c r="I343" s="46">
        <f t="shared" si="53"/>
        <v>2384.1063788900001</v>
      </c>
      <c r="J343" s="46">
        <f t="shared" si="54"/>
        <v>3081.0363788900004</v>
      </c>
      <c r="K343" s="46">
        <f t="shared" si="55"/>
        <v>3081.0363788900004</v>
      </c>
      <c r="L343" s="46">
        <f t="shared" si="56"/>
        <v>2705.7963788900001</v>
      </c>
      <c r="M343" s="46">
        <f t="shared" si="57"/>
        <v>3155.1063788900001</v>
      </c>
      <c r="N343" s="46">
        <f t="shared" si="58"/>
        <v>3155.1063788900001</v>
      </c>
      <c r="O343" s="46">
        <f t="shared" si="59"/>
        <v>2779.8663788899999</v>
      </c>
      <c r="P343" s="46">
        <f>'Данные ком.оператора'!C338</f>
        <v>1997.21435619</v>
      </c>
    </row>
    <row r="344" spans="2:16" ht="15.75" x14ac:dyDescent="0.25">
      <c r="B344" s="34">
        <f>'Данные ком.оператора'!A339</f>
        <v>45456</v>
      </c>
      <c r="C344" s="6">
        <v>9</v>
      </c>
      <c r="D344" s="46">
        <f t="shared" si="48"/>
        <v>2838.5923385400001</v>
      </c>
      <c r="E344" s="46">
        <f t="shared" si="49"/>
        <v>2838.5923385400001</v>
      </c>
      <c r="F344" s="46">
        <f t="shared" si="50"/>
        <v>2463.3523385399999</v>
      </c>
      <c r="G344" s="46">
        <f t="shared" si="51"/>
        <v>2942.5423385399999</v>
      </c>
      <c r="H344" s="46">
        <f t="shared" si="52"/>
        <v>2942.5423385399999</v>
      </c>
      <c r="I344" s="46">
        <f t="shared" si="53"/>
        <v>2567.3023385399997</v>
      </c>
      <c r="J344" s="46">
        <f t="shared" si="54"/>
        <v>3264.23233854</v>
      </c>
      <c r="K344" s="46">
        <f t="shared" si="55"/>
        <v>3264.23233854</v>
      </c>
      <c r="L344" s="46">
        <f t="shared" si="56"/>
        <v>2888.9923385399998</v>
      </c>
      <c r="M344" s="46">
        <f t="shared" si="57"/>
        <v>3338.3023385400002</v>
      </c>
      <c r="N344" s="46">
        <f t="shared" si="58"/>
        <v>3338.3023385400002</v>
      </c>
      <c r="O344" s="46">
        <f t="shared" si="59"/>
        <v>2963.0623385399999</v>
      </c>
      <c r="P344" s="46">
        <f>'Данные ком.оператора'!C339</f>
        <v>2180.4103158399998</v>
      </c>
    </row>
    <row r="345" spans="2:16" ht="15.75" x14ac:dyDescent="0.25">
      <c r="B345" s="34">
        <f>'Данные ком.оператора'!A340</f>
        <v>45456</v>
      </c>
      <c r="C345" s="6">
        <v>10</v>
      </c>
      <c r="D345" s="46">
        <f t="shared" si="48"/>
        <v>2884.2809713600004</v>
      </c>
      <c r="E345" s="46">
        <f t="shared" si="49"/>
        <v>2884.2809713600004</v>
      </c>
      <c r="F345" s="46">
        <f t="shared" si="50"/>
        <v>2509.0409713600002</v>
      </c>
      <c r="G345" s="46">
        <f t="shared" si="51"/>
        <v>2988.2309713600002</v>
      </c>
      <c r="H345" s="46">
        <f t="shared" si="52"/>
        <v>2988.2309713600002</v>
      </c>
      <c r="I345" s="46">
        <f t="shared" si="53"/>
        <v>2612.99097136</v>
      </c>
      <c r="J345" s="46">
        <f t="shared" si="54"/>
        <v>3309.9209713600003</v>
      </c>
      <c r="K345" s="46">
        <f t="shared" si="55"/>
        <v>3309.9209713600003</v>
      </c>
      <c r="L345" s="46">
        <f t="shared" si="56"/>
        <v>2934.6809713600001</v>
      </c>
      <c r="M345" s="46">
        <f t="shared" si="57"/>
        <v>3383.9909713600005</v>
      </c>
      <c r="N345" s="46">
        <f t="shared" si="58"/>
        <v>3383.9909713600005</v>
      </c>
      <c r="O345" s="46">
        <f t="shared" si="59"/>
        <v>3008.7509713600002</v>
      </c>
      <c r="P345" s="46">
        <f>'Данные ком.оператора'!C340</f>
        <v>2226.0989486600001</v>
      </c>
    </row>
    <row r="346" spans="2:16" ht="15.75" x14ac:dyDescent="0.25">
      <c r="B346" s="34">
        <f>'Данные ком.оператора'!A341</f>
        <v>45456</v>
      </c>
      <c r="C346" s="6">
        <v>11</v>
      </c>
      <c r="D346" s="46">
        <f t="shared" si="48"/>
        <v>2868.8521558000002</v>
      </c>
      <c r="E346" s="46">
        <f t="shared" si="49"/>
        <v>2868.8521558000002</v>
      </c>
      <c r="F346" s="46">
        <f t="shared" si="50"/>
        <v>2493.6121558</v>
      </c>
      <c r="G346" s="46">
        <f t="shared" si="51"/>
        <v>2972.8021558</v>
      </c>
      <c r="H346" s="46">
        <f t="shared" si="52"/>
        <v>2972.8021558</v>
      </c>
      <c r="I346" s="46">
        <f t="shared" si="53"/>
        <v>2597.5621557999998</v>
      </c>
      <c r="J346" s="46">
        <f t="shared" si="54"/>
        <v>3294.4921558000001</v>
      </c>
      <c r="K346" s="46">
        <f t="shared" si="55"/>
        <v>3294.4921558000001</v>
      </c>
      <c r="L346" s="46">
        <f t="shared" si="56"/>
        <v>2919.2521557999999</v>
      </c>
      <c r="M346" s="46">
        <f t="shared" si="57"/>
        <v>3368.5621558000003</v>
      </c>
      <c r="N346" s="46">
        <f t="shared" si="58"/>
        <v>3368.5621558000003</v>
      </c>
      <c r="O346" s="46">
        <f t="shared" si="59"/>
        <v>2993.3221558</v>
      </c>
      <c r="P346" s="46">
        <f>'Данные ком.оператора'!C341</f>
        <v>2210.6701330999999</v>
      </c>
    </row>
    <row r="347" spans="2:16" ht="15.75" x14ac:dyDescent="0.25">
      <c r="B347" s="34">
        <f>'Данные ком.оператора'!A342</f>
        <v>45456</v>
      </c>
      <c r="C347" s="6">
        <v>12</v>
      </c>
      <c r="D347" s="46">
        <f t="shared" si="48"/>
        <v>2866.7175500300004</v>
      </c>
      <c r="E347" s="46">
        <f t="shared" si="49"/>
        <v>2866.7175500300004</v>
      </c>
      <c r="F347" s="46">
        <f t="shared" si="50"/>
        <v>2491.4775500300002</v>
      </c>
      <c r="G347" s="46">
        <f t="shared" si="51"/>
        <v>2970.6675500300003</v>
      </c>
      <c r="H347" s="46">
        <f t="shared" si="52"/>
        <v>2970.6675500300003</v>
      </c>
      <c r="I347" s="46">
        <f t="shared" si="53"/>
        <v>2595.42755003</v>
      </c>
      <c r="J347" s="46">
        <f t="shared" si="54"/>
        <v>3292.3575500300003</v>
      </c>
      <c r="K347" s="46">
        <f t="shared" si="55"/>
        <v>3292.3575500300003</v>
      </c>
      <c r="L347" s="46">
        <f t="shared" si="56"/>
        <v>2917.1175500300001</v>
      </c>
      <c r="M347" s="46">
        <f t="shared" si="57"/>
        <v>3366.4275500300005</v>
      </c>
      <c r="N347" s="46">
        <f t="shared" si="58"/>
        <v>3366.4275500300005</v>
      </c>
      <c r="O347" s="46">
        <f t="shared" si="59"/>
        <v>2991.1875500300002</v>
      </c>
      <c r="P347" s="46">
        <f>'Данные ком.оператора'!C342</f>
        <v>2208.5355273300001</v>
      </c>
    </row>
    <row r="348" spans="2:16" ht="15.75" x14ac:dyDescent="0.25">
      <c r="B348" s="34">
        <f>'Данные ком.оператора'!A343</f>
        <v>45456</v>
      </c>
      <c r="C348" s="6">
        <v>13</v>
      </c>
      <c r="D348" s="46">
        <f t="shared" si="48"/>
        <v>2835.7614563400002</v>
      </c>
      <c r="E348" s="46">
        <f t="shared" si="49"/>
        <v>2835.7614563400002</v>
      </c>
      <c r="F348" s="46">
        <f t="shared" si="50"/>
        <v>2460.52145634</v>
      </c>
      <c r="G348" s="46">
        <f t="shared" si="51"/>
        <v>2939.71145634</v>
      </c>
      <c r="H348" s="46">
        <f t="shared" si="52"/>
        <v>2939.71145634</v>
      </c>
      <c r="I348" s="46">
        <f t="shared" si="53"/>
        <v>2564.4714563399998</v>
      </c>
      <c r="J348" s="46">
        <f t="shared" si="54"/>
        <v>3261.4014563400001</v>
      </c>
      <c r="K348" s="46">
        <f t="shared" si="55"/>
        <v>3261.4014563400001</v>
      </c>
      <c r="L348" s="46">
        <f t="shared" si="56"/>
        <v>2886.1614563399999</v>
      </c>
      <c r="M348" s="46">
        <f t="shared" si="57"/>
        <v>3335.4714563400003</v>
      </c>
      <c r="N348" s="46">
        <f t="shared" si="58"/>
        <v>3335.4714563400003</v>
      </c>
      <c r="O348" s="46">
        <f t="shared" si="59"/>
        <v>2960.23145634</v>
      </c>
      <c r="P348" s="46">
        <f>'Данные ком.оператора'!C343</f>
        <v>2177.5794336399999</v>
      </c>
    </row>
    <row r="349" spans="2:16" ht="15.75" x14ac:dyDescent="0.25">
      <c r="B349" s="34">
        <f>'Данные ком.оператора'!A344</f>
        <v>45456</v>
      </c>
      <c r="C349" s="6">
        <v>14</v>
      </c>
      <c r="D349" s="46">
        <f t="shared" si="48"/>
        <v>2887.8628404300002</v>
      </c>
      <c r="E349" s="46">
        <f t="shared" si="49"/>
        <v>2887.8628404300002</v>
      </c>
      <c r="F349" s="46">
        <f t="shared" si="50"/>
        <v>2512.62284043</v>
      </c>
      <c r="G349" s="46">
        <f t="shared" si="51"/>
        <v>2991.8128404300001</v>
      </c>
      <c r="H349" s="46">
        <f t="shared" si="52"/>
        <v>2991.8128404300001</v>
      </c>
      <c r="I349" s="46">
        <f t="shared" si="53"/>
        <v>2616.5728404299998</v>
      </c>
      <c r="J349" s="46">
        <f t="shared" si="54"/>
        <v>3313.5028404300001</v>
      </c>
      <c r="K349" s="46">
        <f t="shared" si="55"/>
        <v>3313.5028404300001</v>
      </c>
      <c r="L349" s="46">
        <f t="shared" si="56"/>
        <v>2938.2628404299999</v>
      </c>
      <c r="M349" s="46">
        <f t="shared" si="57"/>
        <v>3387.5728404300003</v>
      </c>
      <c r="N349" s="46">
        <f t="shared" si="58"/>
        <v>3387.5728404300003</v>
      </c>
      <c r="O349" s="46">
        <f t="shared" si="59"/>
        <v>3012.33284043</v>
      </c>
      <c r="P349" s="46">
        <f>'Данные ком.оператора'!C344</f>
        <v>2229.6808177299999</v>
      </c>
    </row>
    <row r="350" spans="2:16" ht="15.75" x14ac:dyDescent="0.25">
      <c r="B350" s="34">
        <f>'Данные ком.оператора'!A345</f>
        <v>45456</v>
      </c>
      <c r="C350" s="6">
        <v>15</v>
      </c>
      <c r="D350" s="46">
        <f t="shared" si="48"/>
        <v>2879.2168486300002</v>
      </c>
      <c r="E350" s="46">
        <f t="shared" si="49"/>
        <v>2879.2168486300002</v>
      </c>
      <c r="F350" s="46">
        <f t="shared" si="50"/>
        <v>2503.9768486299999</v>
      </c>
      <c r="G350" s="46">
        <f t="shared" si="51"/>
        <v>2983.16684863</v>
      </c>
      <c r="H350" s="46">
        <f t="shared" si="52"/>
        <v>2983.16684863</v>
      </c>
      <c r="I350" s="46">
        <f t="shared" si="53"/>
        <v>2607.9268486299998</v>
      </c>
      <c r="J350" s="46">
        <f t="shared" si="54"/>
        <v>3304.8568486300001</v>
      </c>
      <c r="K350" s="46">
        <f t="shared" si="55"/>
        <v>3304.8568486300001</v>
      </c>
      <c r="L350" s="46">
        <f t="shared" si="56"/>
        <v>2929.6168486299998</v>
      </c>
      <c r="M350" s="46">
        <f t="shared" si="57"/>
        <v>3378.9268486300002</v>
      </c>
      <c r="N350" s="46">
        <f t="shared" si="58"/>
        <v>3378.9268486300002</v>
      </c>
      <c r="O350" s="46">
        <f t="shared" si="59"/>
        <v>3003.68684863</v>
      </c>
      <c r="P350" s="46">
        <f>'Данные ком.оператора'!C345</f>
        <v>2221.0348259299999</v>
      </c>
    </row>
    <row r="351" spans="2:16" ht="15.75" x14ac:dyDescent="0.25">
      <c r="B351" s="34">
        <f>'Данные ком.оператора'!A346</f>
        <v>45456</v>
      </c>
      <c r="C351" s="6">
        <v>16</v>
      </c>
      <c r="D351" s="46">
        <f t="shared" si="48"/>
        <v>2830.3293751000001</v>
      </c>
      <c r="E351" s="46">
        <f t="shared" si="49"/>
        <v>2830.3293751000001</v>
      </c>
      <c r="F351" s="46">
        <f t="shared" si="50"/>
        <v>2455.0893750999999</v>
      </c>
      <c r="G351" s="46">
        <f t="shared" si="51"/>
        <v>2934.2793750999999</v>
      </c>
      <c r="H351" s="46">
        <f t="shared" si="52"/>
        <v>2934.2793750999999</v>
      </c>
      <c r="I351" s="46">
        <f t="shared" si="53"/>
        <v>2559.0393750999997</v>
      </c>
      <c r="J351" s="46">
        <f t="shared" si="54"/>
        <v>3255.9693751</v>
      </c>
      <c r="K351" s="46">
        <f t="shared" si="55"/>
        <v>3255.9693751</v>
      </c>
      <c r="L351" s="46">
        <f t="shared" si="56"/>
        <v>2880.7293750999997</v>
      </c>
      <c r="M351" s="46">
        <f t="shared" si="57"/>
        <v>3330.0393751000001</v>
      </c>
      <c r="N351" s="46">
        <f t="shared" si="58"/>
        <v>3330.0393751000001</v>
      </c>
      <c r="O351" s="46">
        <f t="shared" si="59"/>
        <v>2954.7993750999999</v>
      </c>
      <c r="P351" s="46">
        <f>'Данные ком.оператора'!C346</f>
        <v>2172.1473523999998</v>
      </c>
    </row>
    <row r="352" spans="2:16" ht="15.75" x14ac:dyDescent="0.25">
      <c r="B352" s="34">
        <f>'Данные ком.оператора'!A347</f>
        <v>45456</v>
      </c>
      <c r="C352" s="6">
        <v>17</v>
      </c>
      <c r="D352" s="46">
        <f t="shared" si="48"/>
        <v>2810.2315437800003</v>
      </c>
      <c r="E352" s="46">
        <f t="shared" si="49"/>
        <v>2810.2315437800003</v>
      </c>
      <c r="F352" s="46">
        <f t="shared" si="50"/>
        <v>2434.99154378</v>
      </c>
      <c r="G352" s="46">
        <f t="shared" si="51"/>
        <v>2914.1815437800001</v>
      </c>
      <c r="H352" s="46">
        <f t="shared" si="52"/>
        <v>2914.1815437800001</v>
      </c>
      <c r="I352" s="46">
        <f t="shared" si="53"/>
        <v>2538.9415437799998</v>
      </c>
      <c r="J352" s="46">
        <f t="shared" si="54"/>
        <v>3235.8715437800001</v>
      </c>
      <c r="K352" s="46">
        <f t="shared" si="55"/>
        <v>3235.8715437800001</v>
      </c>
      <c r="L352" s="46">
        <f t="shared" si="56"/>
        <v>2860.6315437799999</v>
      </c>
      <c r="M352" s="46">
        <f t="shared" si="57"/>
        <v>3309.9415437800003</v>
      </c>
      <c r="N352" s="46">
        <f t="shared" si="58"/>
        <v>3309.9415437800003</v>
      </c>
      <c r="O352" s="46">
        <f t="shared" si="59"/>
        <v>2934.7015437800001</v>
      </c>
      <c r="P352" s="46">
        <f>'Данные ком.оператора'!C347</f>
        <v>2152.04952108</v>
      </c>
    </row>
    <row r="353" spans="2:16" ht="15.75" x14ac:dyDescent="0.25">
      <c r="B353" s="34">
        <f>'Данные ком.оператора'!A348</f>
        <v>45456</v>
      </c>
      <c r="C353" s="6">
        <v>18</v>
      </c>
      <c r="D353" s="46">
        <f t="shared" si="48"/>
        <v>2769.5280057300001</v>
      </c>
      <c r="E353" s="46">
        <f t="shared" si="49"/>
        <v>2769.5280057300001</v>
      </c>
      <c r="F353" s="46">
        <f t="shared" si="50"/>
        <v>2394.2880057299999</v>
      </c>
      <c r="G353" s="46">
        <f t="shared" si="51"/>
        <v>2873.4780057299999</v>
      </c>
      <c r="H353" s="46">
        <f t="shared" si="52"/>
        <v>2873.4780057299999</v>
      </c>
      <c r="I353" s="46">
        <f t="shared" si="53"/>
        <v>2498.2380057299997</v>
      </c>
      <c r="J353" s="46">
        <f t="shared" si="54"/>
        <v>3195.16800573</v>
      </c>
      <c r="K353" s="46">
        <f t="shared" si="55"/>
        <v>3195.16800573</v>
      </c>
      <c r="L353" s="46">
        <f t="shared" si="56"/>
        <v>2819.9280057299998</v>
      </c>
      <c r="M353" s="46">
        <f t="shared" si="57"/>
        <v>3269.2380057300002</v>
      </c>
      <c r="N353" s="46">
        <f t="shared" si="58"/>
        <v>3269.2380057300002</v>
      </c>
      <c r="O353" s="46">
        <f t="shared" si="59"/>
        <v>2893.9980057299999</v>
      </c>
      <c r="P353" s="46">
        <f>'Данные ком.оператора'!C348</f>
        <v>2111.3459830299998</v>
      </c>
    </row>
    <row r="354" spans="2:16" ht="15.75" x14ac:dyDescent="0.25">
      <c r="B354" s="34">
        <f>'Данные ком.оператора'!A349</f>
        <v>45456</v>
      </c>
      <c r="C354" s="6">
        <v>19</v>
      </c>
      <c r="D354" s="46">
        <f t="shared" si="48"/>
        <v>2776.9413829300001</v>
      </c>
      <c r="E354" s="46">
        <f t="shared" si="49"/>
        <v>2776.9413829300001</v>
      </c>
      <c r="F354" s="46">
        <f t="shared" si="50"/>
        <v>2401.7013829299999</v>
      </c>
      <c r="G354" s="46">
        <f t="shared" si="51"/>
        <v>2880.89138293</v>
      </c>
      <c r="H354" s="46">
        <f t="shared" si="52"/>
        <v>2880.89138293</v>
      </c>
      <c r="I354" s="46">
        <f t="shared" si="53"/>
        <v>2505.6513829299997</v>
      </c>
      <c r="J354" s="46">
        <f t="shared" si="54"/>
        <v>3202.58138293</v>
      </c>
      <c r="K354" s="46">
        <f t="shared" si="55"/>
        <v>3202.58138293</v>
      </c>
      <c r="L354" s="46">
        <f t="shared" si="56"/>
        <v>2827.3413829299998</v>
      </c>
      <c r="M354" s="46">
        <f t="shared" si="57"/>
        <v>3276.6513829300002</v>
      </c>
      <c r="N354" s="46">
        <f t="shared" si="58"/>
        <v>3276.6513829300002</v>
      </c>
      <c r="O354" s="46">
        <f t="shared" si="59"/>
        <v>2901.4113829299999</v>
      </c>
      <c r="P354" s="46">
        <f>'Данные ком.оператора'!C349</f>
        <v>2118.7593602299999</v>
      </c>
    </row>
    <row r="355" spans="2:16" ht="15.75" x14ac:dyDescent="0.25">
      <c r="B355" s="34">
        <f>'Данные ком.оператора'!A350</f>
        <v>45456</v>
      </c>
      <c r="C355" s="6">
        <v>20</v>
      </c>
      <c r="D355" s="46">
        <f t="shared" si="48"/>
        <v>2755.6428126200003</v>
      </c>
      <c r="E355" s="46">
        <f t="shared" si="49"/>
        <v>2755.6428126200003</v>
      </c>
      <c r="F355" s="46">
        <f t="shared" si="50"/>
        <v>2380.4028126200001</v>
      </c>
      <c r="G355" s="46">
        <f t="shared" si="51"/>
        <v>2859.5928126200001</v>
      </c>
      <c r="H355" s="46">
        <f t="shared" si="52"/>
        <v>2859.5928126200001</v>
      </c>
      <c r="I355" s="46">
        <f t="shared" si="53"/>
        <v>2484.3528126199999</v>
      </c>
      <c r="J355" s="46">
        <f t="shared" si="54"/>
        <v>3181.2828126200002</v>
      </c>
      <c r="K355" s="46">
        <f t="shared" si="55"/>
        <v>3181.2828126200002</v>
      </c>
      <c r="L355" s="46">
        <f t="shared" si="56"/>
        <v>2806.0428126199999</v>
      </c>
      <c r="M355" s="46">
        <f t="shared" si="57"/>
        <v>3255.3528126200003</v>
      </c>
      <c r="N355" s="46">
        <f t="shared" si="58"/>
        <v>3255.3528126200003</v>
      </c>
      <c r="O355" s="46">
        <f t="shared" si="59"/>
        <v>2880.1128126200001</v>
      </c>
      <c r="P355" s="46">
        <f>'Данные ком.оператора'!C350</f>
        <v>2097.46078992</v>
      </c>
    </row>
    <row r="356" spans="2:16" ht="15.75" x14ac:dyDescent="0.25">
      <c r="B356" s="34">
        <f>'Данные ком.оператора'!A351</f>
        <v>45456</v>
      </c>
      <c r="C356" s="6">
        <v>21</v>
      </c>
      <c r="D356" s="46">
        <f t="shared" si="48"/>
        <v>2739.2181582700005</v>
      </c>
      <c r="E356" s="46">
        <f t="shared" si="49"/>
        <v>2739.2181582700005</v>
      </c>
      <c r="F356" s="46">
        <f t="shared" si="50"/>
        <v>2363.9781582700002</v>
      </c>
      <c r="G356" s="46">
        <f t="shared" si="51"/>
        <v>2843.1681582700003</v>
      </c>
      <c r="H356" s="46">
        <f t="shared" si="52"/>
        <v>2843.1681582700003</v>
      </c>
      <c r="I356" s="46">
        <f t="shared" si="53"/>
        <v>2467.92815827</v>
      </c>
      <c r="J356" s="46">
        <f t="shared" si="54"/>
        <v>3164.8581582700003</v>
      </c>
      <c r="K356" s="46">
        <f t="shared" si="55"/>
        <v>3164.8581582700003</v>
      </c>
      <c r="L356" s="46">
        <f t="shared" si="56"/>
        <v>2789.6181582700001</v>
      </c>
      <c r="M356" s="46">
        <f t="shared" si="57"/>
        <v>3238.9281582700005</v>
      </c>
      <c r="N356" s="46">
        <f t="shared" si="58"/>
        <v>3238.9281582700005</v>
      </c>
      <c r="O356" s="46">
        <f t="shared" si="59"/>
        <v>2863.6881582700003</v>
      </c>
      <c r="P356" s="46">
        <f>'Данные ком.оператора'!C351</f>
        <v>2081.0361355700002</v>
      </c>
    </row>
    <row r="357" spans="2:16" ht="15.75" x14ac:dyDescent="0.25">
      <c r="B357" s="34">
        <f>'Данные ком.оператора'!A352</f>
        <v>45456</v>
      </c>
      <c r="C357" s="6">
        <v>22</v>
      </c>
      <c r="D357" s="46">
        <f t="shared" si="48"/>
        <v>2679.7124197800003</v>
      </c>
      <c r="E357" s="46">
        <f t="shared" si="49"/>
        <v>2679.7124197800003</v>
      </c>
      <c r="F357" s="46">
        <f t="shared" si="50"/>
        <v>2304.4724197800001</v>
      </c>
      <c r="G357" s="46">
        <f t="shared" si="51"/>
        <v>2783.6624197800002</v>
      </c>
      <c r="H357" s="46">
        <f t="shared" si="52"/>
        <v>2783.6624197800002</v>
      </c>
      <c r="I357" s="46">
        <f t="shared" si="53"/>
        <v>2408.4224197799999</v>
      </c>
      <c r="J357" s="46">
        <f t="shared" si="54"/>
        <v>3105.3524197800002</v>
      </c>
      <c r="K357" s="46">
        <f t="shared" si="55"/>
        <v>3105.3524197800002</v>
      </c>
      <c r="L357" s="46">
        <f t="shared" si="56"/>
        <v>2730.11241978</v>
      </c>
      <c r="M357" s="46">
        <f t="shared" si="57"/>
        <v>3179.4224197800004</v>
      </c>
      <c r="N357" s="46">
        <f t="shared" si="58"/>
        <v>3179.4224197800004</v>
      </c>
      <c r="O357" s="46">
        <f t="shared" si="59"/>
        <v>2804.1824197800001</v>
      </c>
      <c r="P357" s="46">
        <f>'Данные ком.оператора'!C352</f>
        <v>2021.5303970800001</v>
      </c>
    </row>
    <row r="358" spans="2:16" ht="15.75" x14ac:dyDescent="0.25">
      <c r="B358" s="34">
        <f>'Данные ком.оператора'!A353</f>
        <v>45456</v>
      </c>
      <c r="C358" s="6">
        <v>23</v>
      </c>
      <c r="D358" s="46">
        <f t="shared" si="48"/>
        <v>2580.6563936399998</v>
      </c>
      <c r="E358" s="46">
        <f t="shared" si="49"/>
        <v>2580.6563936400003</v>
      </c>
      <c r="F358" s="46">
        <f t="shared" si="50"/>
        <v>2205.41639364</v>
      </c>
      <c r="G358" s="46">
        <f t="shared" si="51"/>
        <v>2684.6063936400001</v>
      </c>
      <c r="H358" s="46">
        <f t="shared" si="52"/>
        <v>2684.6063936400001</v>
      </c>
      <c r="I358" s="46">
        <f t="shared" si="53"/>
        <v>2309.3663936399998</v>
      </c>
      <c r="J358" s="46">
        <f t="shared" si="54"/>
        <v>3006.2963936400001</v>
      </c>
      <c r="K358" s="46">
        <f t="shared" si="55"/>
        <v>3006.2963936400001</v>
      </c>
      <c r="L358" s="46">
        <f t="shared" si="56"/>
        <v>2631.0563936399999</v>
      </c>
      <c r="M358" s="46">
        <f t="shared" si="57"/>
        <v>3080.3663936400003</v>
      </c>
      <c r="N358" s="46">
        <f t="shared" si="58"/>
        <v>3080.3663936400003</v>
      </c>
      <c r="O358" s="46">
        <f t="shared" si="59"/>
        <v>2705.1263936400001</v>
      </c>
      <c r="P358" s="46">
        <f>'Данные ком.оператора'!C353</f>
        <v>1922.47437094</v>
      </c>
    </row>
    <row r="359" spans="2:16" ht="15.75" x14ac:dyDescent="0.25">
      <c r="B359" s="34">
        <f>'Данные ком.оператора'!A354</f>
        <v>45456</v>
      </c>
      <c r="C359" s="6">
        <v>24</v>
      </c>
      <c r="D359" s="46">
        <f t="shared" si="48"/>
        <v>2418.2606987700001</v>
      </c>
      <c r="E359" s="46">
        <f t="shared" si="49"/>
        <v>2418.2606987700001</v>
      </c>
      <c r="F359" s="46">
        <f t="shared" si="50"/>
        <v>2043.0206987700001</v>
      </c>
      <c r="G359" s="46">
        <f t="shared" si="51"/>
        <v>2522.2106987699999</v>
      </c>
      <c r="H359" s="46">
        <f t="shared" si="52"/>
        <v>2522.2106987699999</v>
      </c>
      <c r="I359" s="46">
        <f t="shared" si="53"/>
        <v>2146.9706987700001</v>
      </c>
      <c r="J359" s="46">
        <f t="shared" si="54"/>
        <v>2843.9006987700004</v>
      </c>
      <c r="K359" s="46">
        <f t="shared" si="55"/>
        <v>2843.9006987700004</v>
      </c>
      <c r="L359" s="46">
        <f t="shared" si="56"/>
        <v>2468.6606987700002</v>
      </c>
      <c r="M359" s="46">
        <f t="shared" si="57"/>
        <v>2917.9706987700001</v>
      </c>
      <c r="N359" s="46">
        <f t="shared" si="58"/>
        <v>2917.9706987700001</v>
      </c>
      <c r="O359" s="46">
        <f t="shared" si="59"/>
        <v>2542.7306987699999</v>
      </c>
      <c r="P359" s="46">
        <f>'Данные ком.оператора'!C354</f>
        <v>1760.07867607</v>
      </c>
    </row>
    <row r="360" spans="2:16" ht="15.75" x14ac:dyDescent="0.25">
      <c r="B360" s="34">
        <f>'Данные ком.оператора'!A355</f>
        <v>45457</v>
      </c>
      <c r="C360" s="6">
        <v>1</v>
      </c>
      <c r="D360" s="46">
        <f t="shared" si="48"/>
        <v>2395.0161356799999</v>
      </c>
      <c r="E360" s="46">
        <f t="shared" si="49"/>
        <v>2395.0161356800004</v>
      </c>
      <c r="F360" s="46">
        <f t="shared" si="50"/>
        <v>2019.7761356799999</v>
      </c>
      <c r="G360" s="46">
        <f t="shared" si="51"/>
        <v>2498.9661356800002</v>
      </c>
      <c r="H360" s="46">
        <f t="shared" si="52"/>
        <v>2498.9661356800002</v>
      </c>
      <c r="I360" s="46">
        <f t="shared" si="53"/>
        <v>2123.72613568</v>
      </c>
      <c r="J360" s="46">
        <f t="shared" si="54"/>
        <v>2820.6561356800003</v>
      </c>
      <c r="K360" s="46">
        <f t="shared" si="55"/>
        <v>2820.6561356800003</v>
      </c>
      <c r="L360" s="46">
        <f t="shared" si="56"/>
        <v>2445.41613568</v>
      </c>
      <c r="M360" s="46">
        <f t="shared" si="57"/>
        <v>2894.7261356800004</v>
      </c>
      <c r="N360" s="46">
        <f t="shared" si="58"/>
        <v>2894.7261356800004</v>
      </c>
      <c r="O360" s="46">
        <f t="shared" si="59"/>
        <v>2519.4861356800002</v>
      </c>
      <c r="P360" s="46">
        <f>'Данные ком.оператора'!C355</f>
        <v>1736.8341129800001</v>
      </c>
    </row>
    <row r="361" spans="2:16" ht="15.75" x14ac:dyDescent="0.25">
      <c r="B361" s="34">
        <f>'Данные ком.оператора'!A356</f>
        <v>45457</v>
      </c>
      <c r="C361" s="6">
        <v>2</v>
      </c>
      <c r="D361" s="46">
        <f t="shared" si="48"/>
        <v>2380.19185758</v>
      </c>
      <c r="E361" s="46">
        <f t="shared" si="49"/>
        <v>2380.19185758</v>
      </c>
      <c r="F361" s="46">
        <f t="shared" si="50"/>
        <v>2004.95185758</v>
      </c>
      <c r="G361" s="46">
        <f t="shared" si="51"/>
        <v>2484.1418575799999</v>
      </c>
      <c r="H361" s="46">
        <f t="shared" si="52"/>
        <v>2484.1418575799999</v>
      </c>
      <c r="I361" s="46">
        <f t="shared" si="53"/>
        <v>2108.9018575800001</v>
      </c>
      <c r="J361" s="46">
        <f t="shared" si="54"/>
        <v>2805.8318575800004</v>
      </c>
      <c r="K361" s="46">
        <f t="shared" si="55"/>
        <v>2805.8318575800004</v>
      </c>
      <c r="L361" s="46">
        <f t="shared" si="56"/>
        <v>2430.5918575800001</v>
      </c>
      <c r="M361" s="46">
        <f t="shared" si="57"/>
        <v>2879.9018575800001</v>
      </c>
      <c r="N361" s="46">
        <f t="shared" si="58"/>
        <v>2879.9018575800001</v>
      </c>
      <c r="O361" s="46">
        <f t="shared" si="59"/>
        <v>2504.6618575799998</v>
      </c>
      <c r="P361" s="46">
        <f>'Данные ком.оператора'!C356</f>
        <v>1722.00983488</v>
      </c>
    </row>
    <row r="362" spans="2:16" ht="15.75" x14ac:dyDescent="0.25">
      <c r="B362" s="34">
        <f>'Данные ком.оператора'!A357</f>
        <v>45457</v>
      </c>
      <c r="C362" s="6">
        <v>3</v>
      </c>
      <c r="D362" s="46">
        <f t="shared" si="48"/>
        <v>2398.6252283899998</v>
      </c>
      <c r="E362" s="46">
        <f t="shared" si="49"/>
        <v>2398.6252283900003</v>
      </c>
      <c r="F362" s="46">
        <f t="shared" si="50"/>
        <v>2023.3852283899998</v>
      </c>
      <c r="G362" s="46">
        <f t="shared" si="51"/>
        <v>2502.5752283900001</v>
      </c>
      <c r="H362" s="46">
        <f t="shared" si="52"/>
        <v>2502.5752283900001</v>
      </c>
      <c r="I362" s="46">
        <f t="shared" si="53"/>
        <v>2127.3352283899999</v>
      </c>
      <c r="J362" s="46">
        <f t="shared" si="54"/>
        <v>2824.2652283900002</v>
      </c>
      <c r="K362" s="46">
        <f t="shared" si="55"/>
        <v>2824.2652283900002</v>
      </c>
      <c r="L362" s="46">
        <f t="shared" si="56"/>
        <v>2449.0252283899999</v>
      </c>
      <c r="M362" s="46">
        <f t="shared" si="57"/>
        <v>2898.3352283900003</v>
      </c>
      <c r="N362" s="46">
        <f t="shared" si="58"/>
        <v>2898.3352283900003</v>
      </c>
      <c r="O362" s="46">
        <f t="shared" si="59"/>
        <v>2523.0952283900001</v>
      </c>
      <c r="P362" s="46">
        <f>'Данные ком.оператора'!C357</f>
        <v>1740.44320569</v>
      </c>
    </row>
    <row r="363" spans="2:16" ht="15.75" x14ac:dyDescent="0.25">
      <c r="B363" s="34">
        <f>'Данные ком.оператора'!A358</f>
        <v>45457</v>
      </c>
      <c r="C363" s="6">
        <v>4</v>
      </c>
      <c r="D363" s="46">
        <f t="shared" si="48"/>
        <v>2550.3645254600001</v>
      </c>
      <c r="E363" s="46">
        <f t="shared" si="49"/>
        <v>2550.3645254600001</v>
      </c>
      <c r="F363" s="46">
        <f t="shared" si="50"/>
        <v>2175.1245254600003</v>
      </c>
      <c r="G363" s="46">
        <f t="shared" si="51"/>
        <v>2654.3145254600004</v>
      </c>
      <c r="H363" s="46">
        <f t="shared" si="52"/>
        <v>2654.3145254600004</v>
      </c>
      <c r="I363" s="46">
        <f t="shared" si="53"/>
        <v>2279.0745254600001</v>
      </c>
      <c r="J363" s="46">
        <f t="shared" si="54"/>
        <v>2976.0045254600004</v>
      </c>
      <c r="K363" s="46">
        <f t="shared" si="55"/>
        <v>2976.0045254600004</v>
      </c>
      <c r="L363" s="46">
        <f t="shared" si="56"/>
        <v>2600.7645254600002</v>
      </c>
      <c r="M363" s="46">
        <f t="shared" si="57"/>
        <v>3050.0745254600006</v>
      </c>
      <c r="N363" s="46">
        <f t="shared" si="58"/>
        <v>3050.0745254600006</v>
      </c>
      <c r="O363" s="46">
        <f t="shared" si="59"/>
        <v>2674.8345254600003</v>
      </c>
      <c r="P363" s="46">
        <f>'Данные ком.оператора'!C358</f>
        <v>1892.18250276</v>
      </c>
    </row>
    <row r="364" spans="2:16" ht="15.75" x14ac:dyDescent="0.25">
      <c r="B364" s="34">
        <f>'Данные ком.оператора'!A359</f>
        <v>45457</v>
      </c>
      <c r="C364" s="6">
        <v>5</v>
      </c>
      <c r="D364" s="46">
        <f t="shared" si="48"/>
        <v>2634.9555653700004</v>
      </c>
      <c r="E364" s="46">
        <f t="shared" si="49"/>
        <v>2634.9555653700004</v>
      </c>
      <c r="F364" s="46">
        <f t="shared" si="50"/>
        <v>2259.7155653700001</v>
      </c>
      <c r="G364" s="46">
        <f t="shared" si="51"/>
        <v>2738.9055653700002</v>
      </c>
      <c r="H364" s="46">
        <f t="shared" si="52"/>
        <v>2738.9055653700002</v>
      </c>
      <c r="I364" s="46">
        <f t="shared" si="53"/>
        <v>2363.66556537</v>
      </c>
      <c r="J364" s="46">
        <f t="shared" si="54"/>
        <v>3060.5955653700003</v>
      </c>
      <c r="K364" s="46">
        <f t="shared" si="55"/>
        <v>3060.5955653700003</v>
      </c>
      <c r="L364" s="46">
        <f t="shared" si="56"/>
        <v>2685.35556537</v>
      </c>
      <c r="M364" s="46">
        <f t="shared" si="57"/>
        <v>3134.6655653700004</v>
      </c>
      <c r="N364" s="46">
        <f t="shared" si="58"/>
        <v>3134.6655653700004</v>
      </c>
      <c r="O364" s="46">
        <f t="shared" si="59"/>
        <v>2759.4255653700002</v>
      </c>
      <c r="P364" s="46">
        <f>'Данные ком.оператора'!C359</f>
        <v>1976.7735426700001</v>
      </c>
    </row>
    <row r="365" spans="2:16" ht="15.75" x14ac:dyDescent="0.25">
      <c r="B365" s="34">
        <f>'Данные ком.оператора'!A360</f>
        <v>45457</v>
      </c>
      <c r="C365" s="6">
        <v>6</v>
      </c>
      <c r="D365" s="46">
        <f t="shared" si="48"/>
        <v>2682.6504457500005</v>
      </c>
      <c r="E365" s="46">
        <f t="shared" si="49"/>
        <v>2682.6504457500005</v>
      </c>
      <c r="F365" s="46">
        <f t="shared" si="50"/>
        <v>2307.4104457500002</v>
      </c>
      <c r="G365" s="46">
        <f t="shared" si="51"/>
        <v>2786.6004457500003</v>
      </c>
      <c r="H365" s="46">
        <f t="shared" si="52"/>
        <v>2786.6004457500003</v>
      </c>
      <c r="I365" s="46">
        <f t="shared" si="53"/>
        <v>2411.3604457500001</v>
      </c>
      <c r="J365" s="46">
        <f t="shared" si="54"/>
        <v>3108.2904457500003</v>
      </c>
      <c r="K365" s="46">
        <f t="shared" si="55"/>
        <v>3108.2904457500003</v>
      </c>
      <c r="L365" s="46">
        <f t="shared" si="56"/>
        <v>2733.0504457500001</v>
      </c>
      <c r="M365" s="46">
        <f t="shared" si="57"/>
        <v>3182.3604457500005</v>
      </c>
      <c r="N365" s="46">
        <f t="shared" si="58"/>
        <v>3182.3604457500005</v>
      </c>
      <c r="O365" s="46">
        <f t="shared" si="59"/>
        <v>2807.1204457500003</v>
      </c>
      <c r="P365" s="46">
        <f>'Данные ком.оператора'!C360</f>
        <v>2024.46842305</v>
      </c>
    </row>
    <row r="366" spans="2:16" ht="15.75" x14ac:dyDescent="0.25">
      <c r="B366" s="34">
        <f>'Данные ком.оператора'!A361</f>
        <v>45457</v>
      </c>
      <c r="C366" s="6">
        <v>7</v>
      </c>
      <c r="D366" s="46">
        <f t="shared" si="48"/>
        <v>2591.24191926</v>
      </c>
      <c r="E366" s="46">
        <f t="shared" si="49"/>
        <v>2591.24191926</v>
      </c>
      <c r="F366" s="46">
        <f t="shared" si="50"/>
        <v>2216.0019192600002</v>
      </c>
      <c r="G366" s="46">
        <f t="shared" si="51"/>
        <v>2695.1919192600003</v>
      </c>
      <c r="H366" s="46">
        <f t="shared" si="52"/>
        <v>2695.1919192600003</v>
      </c>
      <c r="I366" s="46">
        <f t="shared" si="53"/>
        <v>2319.9519192600001</v>
      </c>
      <c r="J366" s="46">
        <f t="shared" si="54"/>
        <v>3016.8819192600004</v>
      </c>
      <c r="K366" s="46">
        <f t="shared" si="55"/>
        <v>3016.8819192600004</v>
      </c>
      <c r="L366" s="46">
        <f t="shared" si="56"/>
        <v>2641.6419192600001</v>
      </c>
      <c r="M366" s="46">
        <f t="shared" si="57"/>
        <v>3090.9519192600001</v>
      </c>
      <c r="N366" s="46">
        <f t="shared" si="58"/>
        <v>3090.9519192600001</v>
      </c>
      <c r="O366" s="46">
        <f t="shared" si="59"/>
        <v>2715.7119192599998</v>
      </c>
      <c r="P366" s="46">
        <f>'Данные ком.оператора'!C361</f>
        <v>1933.05989656</v>
      </c>
    </row>
    <row r="367" spans="2:16" ht="15.75" x14ac:dyDescent="0.25">
      <c r="B367" s="34">
        <f>'Данные ком.оператора'!A362</f>
        <v>45457</v>
      </c>
      <c r="C367" s="6">
        <v>8</v>
      </c>
      <c r="D367" s="46">
        <f t="shared" si="48"/>
        <v>2620.7041601500005</v>
      </c>
      <c r="E367" s="46">
        <f t="shared" si="49"/>
        <v>2620.7041601500005</v>
      </c>
      <c r="F367" s="46">
        <f t="shared" si="50"/>
        <v>2245.4641601500002</v>
      </c>
      <c r="G367" s="46">
        <f t="shared" si="51"/>
        <v>2724.6541601500003</v>
      </c>
      <c r="H367" s="46">
        <f t="shared" si="52"/>
        <v>2724.6541601500003</v>
      </c>
      <c r="I367" s="46">
        <f t="shared" si="53"/>
        <v>2349.41416015</v>
      </c>
      <c r="J367" s="46">
        <f t="shared" si="54"/>
        <v>3046.3441601500003</v>
      </c>
      <c r="K367" s="46">
        <f t="shared" si="55"/>
        <v>3046.3441601500003</v>
      </c>
      <c r="L367" s="46">
        <f t="shared" si="56"/>
        <v>2671.1041601500001</v>
      </c>
      <c r="M367" s="46">
        <f t="shared" si="57"/>
        <v>3120.4141601500005</v>
      </c>
      <c r="N367" s="46">
        <f t="shared" si="58"/>
        <v>3120.4141601500005</v>
      </c>
      <c r="O367" s="46">
        <f t="shared" si="59"/>
        <v>2745.1741601500003</v>
      </c>
      <c r="P367" s="46">
        <f>'Данные ком.оператора'!C362</f>
        <v>1962.5221374499999</v>
      </c>
    </row>
    <row r="368" spans="2:16" ht="15.75" x14ac:dyDescent="0.25">
      <c r="B368" s="34">
        <f>'Данные ком.оператора'!A363</f>
        <v>45457</v>
      </c>
      <c r="C368" s="6">
        <v>9</v>
      </c>
      <c r="D368" s="46">
        <f t="shared" si="48"/>
        <v>2852.9402853000001</v>
      </c>
      <c r="E368" s="46">
        <f t="shared" si="49"/>
        <v>2852.9402853000001</v>
      </c>
      <c r="F368" s="46">
        <f t="shared" si="50"/>
        <v>2477.7002852999999</v>
      </c>
      <c r="G368" s="46">
        <f t="shared" si="51"/>
        <v>2956.8902853</v>
      </c>
      <c r="H368" s="46">
        <f t="shared" si="52"/>
        <v>2956.8902853</v>
      </c>
      <c r="I368" s="46">
        <f t="shared" si="53"/>
        <v>2581.6502852999997</v>
      </c>
      <c r="J368" s="46">
        <f t="shared" si="54"/>
        <v>3278.5802853</v>
      </c>
      <c r="K368" s="46">
        <f t="shared" si="55"/>
        <v>3278.5802853</v>
      </c>
      <c r="L368" s="46">
        <f t="shared" si="56"/>
        <v>2903.3402852999998</v>
      </c>
      <c r="M368" s="46">
        <f t="shared" si="57"/>
        <v>3352.6502853000002</v>
      </c>
      <c r="N368" s="46">
        <f t="shared" si="58"/>
        <v>3352.6502853000002</v>
      </c>
      <c r="O368" s="46">
        <f t="shared" si="59"/>
        <v>2977.4102852999999</v>
      </c>
      <c r="P368" s="46">
        <f>'Данные ком.оператора'!C363</f>
        <v>2194.7582625999999</v>
      </c>
    </row>
    <row r="369" spans="2:16" ht="15.75" x14ac:dyDescent="0.25">
      <c r="B369" s="34">
        <f>'Данные ком.оператора'!A364</f>
        <v>45457</v>
      </c>
      <c r="C369" s="6">
        <v>10</v>
      </c>
      <c r="D369" s="46">
        <f t="shared" ref="D369:D432" si="60">P369+$G$22+$G$24+$G$28</f>
        <v>2911.4206730700002</v>
      </c>
      <c r="E369" s="46">
        <f t="shared" ref="E369:E432" si="61">P369+$G$22+$H$28+$G$24</f>
        <v>2911.4206730700002</v>
      </c>
      <c r="F369" s="46">
        <f t="shared" ref="F369:F432" si="62">P369+$G$22+$I$28+$G$24</f>
        <v>2536.18067307</v>
      </c>
      <c r="G369" s="46">
        <f t="shared" ref="G369:G432" si="63">P369+$H$22+$G$24+$G$28</f>
        <v>3015.3706730700001</v>
      </c>
      <c r="H369" s="46">
        <f t="shared" ref="H369:H432" si="64">P369+$H$22+$G$24+$H$28</f>
        <v>3015.3706730700001</v>
      </c>
      <c r="I369" s="46">
        <f t="shared" ref="I369:I432" si="65">P369+$H$22+$G$24+$I$28</f>
        <v>2640.1306730699998</v>
      </c>
      <c r="J369" s="46">
        <f t="shared" ref="J369:J432" si="66">P369+$I$22+$G$24+$G$28</f>
        <v>3337.0606730700001</v>
      </c>
      <c r="K369" s="46">
        <f t="shared" ref="K369:K432" si="67">P369+$I$22+$G$24+$H$28</f>
        <v>3337.0606730700001</v>
      </c>
      <c r="L369" s="46">
        <f t="shared" ref="L369:L432" si="68">P369+$I$22+$G$24+$I$28</f>
        <v>2961.8206730699999</v>
      </c>
      <c r="M369" s="46">
        <f t="shared" ref="M369:M432" si="69">P369+$J$22+$G$24+$G$28</f>
        <v>3411.1306730700003</v>
      </c>
      <c r="N369" s="46">
        <f t="shared" ref="N369:N432" si="70">P369+$J$22+$G$24+$H$28</f>
        <v>3411.1306730700003</v>
      </c>
      <c r="O369" s="46">
        <f t="shared" ref="O369:O432" si="71">P369+$J$22+$G$24+$I$28</f>
        <v>3035.89067307</v>
      </c>
      <c r="P369" s="46">
        <f>'Данные ком.оператора'!C364</f>
        <v>2253.23865037</v>
      </c>
    </row>
    <row r="370" spans="2:16" ht="15.75" x14ac:dyDescent="0.25">
      <c r="B370" s="34">
        <f>'Данные ком.оператора'!A365</f>
        <v>45457</v>
      </c>
      <c r="C370" s="6">
        <v>11</v>
      </c>
      <c r="D370" s="46">
        <f t="shared" si="60"/>
        <v>2939.9829498500003</v>
      </c>
      <c r="E370" s="46">
        <f t="shared" si="61"/>
        <v>2939.9829498500003</v>
      </c>
      <c r="F370" s="46">
        <f t="shared" si="62"/>
        <v>2564.7429498500001</v>
      </c>
      <c r="G370" s="46">
        <f t="shared" si="63"/>
        <v>3043.9329498500001</v>
      </c>
      <c r="H370" s="46">
        <f t="shared" si="64"/>
        <v>3043.9329498500001</v>
      </c>
      <c r="I370" s="46">
        <f t="shared" si="65"/>
        <v>2668.6929498499999</v>
      </c>
      <c r="J370" s="46">
        <f t="shared" si="66"/>
        <v>3365.6229498500002</v>
      </c>
      <c r="K370" s="46">
        <f t="shared" si="67"/>
        <v>3365.6229498500002</v>
      </c>
      <c r="L370" s="46">
        <f t="shared" si="68"/>
        <v>2990.3829498499999</v>
      </c>
      <c r="M370" s="46">
        <f t="shared" si="69"/>
        <v>3439.6929498500003</v>
      </c>
      <c r="N370" s="46">
        <f t="shared" si="70"/>
        <v>3439.6929498500003</v>
      </c>
      <c r="O370" s="46">
        <f t="shared" si="71"/>
        <v>3064.4529498500001</v>
      </c>
      <c r="P370" s="46">
        <f>'Данные ком.оператора'!C365</f>
        <v>2281.80092715</v>
      </c>
    </row>
    <row r="371" spans="2:16" ht="15.75" x14ac:dyDescent="0.25">
      <c r="B371" s="34">
        <f>'Данные ком.оператора'!A366</f>
        <v>45457</v>
      </c>
      <c r="C371" s="6">
        <v>12</v>
      </c>
      <c r="D371" s="46">
        <f t="shared" si="60"/>
        <v>2942.2037817200003</v>
      </c>
      <c r="E371" s="46">
        <f t="shared" si="61"/>
        <v>2942.2037817200003</v>
      </c>
      <c r="F371" s="46">
        <f t="shared" si="62"/>
        <v>2566.96378172</v>
      </c>
      <c r="G371" s="46">
        <f t="shared" si="63"/>
        <v>3046.1537817200001</v>
      </c>
      <c r="H371" s="46">
        <f t="shared" si="64"/>
        <v>3046.1537817200001</v>
      </c>
      <c r="I371" s="46">
        <f t="shared" si="65"/>
        <v>2670.9137817199999</v>
      </c>
      <c r="J371" s="46">
        <f t="shared" si="66"/>
        <v>3367.8437817200002</v>
      </c>
      <c r="K371" s="46">
        <f t="shared" si="67"/>
        <v>3367.8437817200002</v>
      </c>
      <c r="L371" s="46">
        <f t="shared" si="68"/>
        <v>2992.6037817199999</v>
      </c>
      <c r="M371" s="46">
        <f t="shared" si="69"/>
        <v>3441.9137817200003</v>
      </c>
      <c r="N371" s="46">
        <f t="shared" si="70"/>
        <v>3441.9137817200003</v>
      </c>
      <c r="O371" s="46">
        <f t="shared" si="71"/>
        <v>3066.6737817200001</v>
      </c>
      <c r="P371" s="46">
        <f>'Данные ком.оператора'!C366</f>
        <v>2284.02175902</v>
      </c>
    </row>
    <row r="372" spans="2:16" ht="15.75" x14ac:dyDescent="0.25">
      <c r="B372" s="34">
        <f>'Данные ком.оператора'!A367</f>
        <v>45457</v>
      </c>
      <c r="C372" s="6">
        <v>13</v>
      </c>
      <c r="D372" s="46">
        <f t="shared" si="60"/>
        <v>2929.7857036400001</v>
      </c>
      <c r="E372" s="46">
        <f t="shared" si="61"/>
        <v>2929.7857036400001</v>
      </c>
      <c r="F372" s="46">
        <f t="shared" si="62"/>
        <v>2554.5457036399998</v>
      </c>
      <c r="G372" s="46">
        <f t="shared" si="63"/>
        <v>3033.7357036399999</v>
      </c>
      <c r="H372" s="46">
        <f t="shared" si="64"/>
        <v>3033.7357036399999</v>
      </c>
      <c r="I372" s="46">
        <f t="shared" si="65"/>
        <v>2658.4957036399996</v>
      </c>
      <c r="J372" s="46">
        <f t="shared" si="66"/>
        <v>3355.4257036399999</v>
      </c>
      <c r="K372" s="46">
        <f t="shared" si="67"/>
        <v>3355.4257036399999</v>
      </c>
      <c r="L372" s="46">
        <f t="shared" si="68"/>
        <v>2980.1857036399997</v>
      </c>
      <c r="M372" s="46">
        <f t="shared" si="69"/>
        <v>3429.4957036400001</v>
      </c>
      <c r="N372" s="46">
        <f t="shared" si="70"/>
        <v>3429.4957036400001</v>
      </c>
      <c r="O372" s="46">
        <f t="shared" si="71"/>
        <v>3054.2557036399999</v>
      </c>
      <c r="P372" s="46">
        <f>'Данные ком.оператора'!C367</f>
        <v>2271.6036809399998</v>
      </c>
    </row>
    <row r="373" spans="2:16" ht="15.75" x14ac:dyDescent="0.25">
      <c r="B373" s="34">
        <f>'Данные ком.оператора'!A368</f>
        <v>45457</v>
      </c>
      <c r="C373" s="6">
        <v>14</v>
      </c>
      <c r="D373" s="46">
        <f t="shared" si="60"/>
        <v>2938.9151023400004</v>
      </c>
      <c r="E373" s="46">
        <f t="shared" si="61"/>
        <v>2938.9151023400004</v>
      </c>
      <c r="F373" s="46">
        <f t="shared" si="62"/>
        <v>2563.6751023400002</v>
      </c>
      <c r="G373" s="46">
        <f t="shared" si="63"/>
        <v>3042.8651023400002</v>
      </c>
      <c r="H373" s="46">
        <f t="shared" si="64"/>
        <v>3042.8651023400002</v>
      </c>
      <c r="I373" s="46">
        <f t="shared" si="65"/>
        <v>2667.62510234</v>
      </c>
      <c r="J373" s="46">
        <f t="shared" si="66"/>
        <v>3364.5551023400003</v>
      </c>
      <c r="K373" s="46">
        <f t="shared" si="67"/>
        <v>3364.5551023400003</v>
      </c>
      <c r="L373" s="46">
        <f t="shared" si="68"/>
        <v>2989.3151023400001</v>
      </c>
      <c r="M373" s="46">
        <f t="shared" si="69"/>
        <v>3438.6251023400005</v>
      </c>
      <c r="N373" s="46">
        <f t="shared" si="70"/>
        <v>3438.6251023400005</v>
      </c>
      <c r="O373" s="46">
        <f t="shared" si="71"/>
        <v>3063.3851023400002</v>
      </c>
      <c r="P373" s="46">
        <f>'Данные ком.оператора'!C368</f>
        <v>2280.7330796400001</v>
      </c>
    </row>
    <row r="374" spans="2:16" ht="15.75" x14ac:dyDescent="0.25">
      <c r="B374" s="34">
        <f>'Данные ком.оператора'!A369</f>
        <v>45457</v>
      </c>
      <c r="C374" s="6">
        <v>15</v>
      </c>
      <c r="D374" s="46">
        <f t="shared" si="60"/>
        <v>2920.9304357500005</v>
      </c>
      <c r="E374" s="46">
        <f t="shared" si="61"/>
        <v>2920.9304357500005</v>
      </c>
      <c r="F374" s="46">
        <f t="shared" si="62"/>
        <v>2545.6904357500002</v>
      </c>
      <c r="G374" s="46">
        <f t="shared" si="63"/>
        <v>3024.8804357500003</v>
      </c>
      <c r="H374" s="46">
        <f t="shared" si="64"/>
        <v>3024.8804357500003</v>
      </c>
      <c r="I374" s="46">
        <f t="shared" si="65"/>
        <v>2649.6404357500001</v>
      </c>
      <c r="J374" s="46">
        <f t="shared" si="66"/>
        <v>3346.5704357500003</v>
      </c>
      <c r="K374" s="46">
        <f t="shared" si="67"/>
        <v>3346.5704357500003</v>
      </c>
      <c r="L374" s="46">
        <f t="shared" si="68"/>
        <v>2971.3304357500001</v>
      </c>
      <c r="M374" s="46">
        <f t="shared" si="69"/>
        <v>3420.6404357500005</v>
      </c>
      <c r="N374" s="46">
        <f t="shared" si="70"/>
        <v>3420.6404357500005</v>
      </c>
      <c r="O374" s="46">
        <f t="shared" si="71"/>
        <v>3045.4004357500003</v>
      </c>
      <c r="P374" s="46">
        <f>'Данные ком.оператора'!C369</f>
        <v>2262.7484130500002</v>
      </c>
    </row>
    <row r="375" spans="2:16" ht="15.75" x14ac:dyDescent="0.25">
      <c r="B375" s="34">
        <f>'Данные ком.оператора'!A370</f>
        <v>45457</v>
      </c>
      <c r="C375" s="6">
        <v>16</v>
      </c>
      <c r="D375" s="46">
        <f t="shared" si="60"/>
        <v>2914.1787682900003</v>
      </c>
      <c r="E375" s="46">
        <f t="shared" si="61"/>
        <v>2914.1787682900003</v>
      </c>
      <c r="F375" s="46">
        <f t="shared" si="62"/>
        <v>2538.9387682900001</v>
      </c>
      <c r="G375" s="46">
        <f t="shared" si="63"/>
        <v>3018.1287682900002</v>
      </c>
      <c r="H375" s="46">
        <f t="shared" si="64"/>
        <v>3018.1287682900002</v>
      </c>
      <c r="I375" s="46">
        <f t="shared" si="65"/>
        <v>2642.8887682899999</v>
      </c>
      <c r="J375" s="46">
        <f t="shared" si="66"/>
        <v>3339.8187682900002</v>
      </c>
      <c r="K375" s="46">
        <f t="shared" si="67"/>
        <v>3339.8187682900002</v>
      </c>
      <c r="L375" s="46">
        <f t="shared" si="68"/>
        <v>2964.57876829</v>
      </c>
      <c r="M375" s="46">
        <f t="shared" si="69"/>
        <v>3413.8887682900004</v>
      </c>
      <c r="N375" s="46">
        <f t="shared" si="70"/>
        <v>3413.8887682900004</v>
      </c>
      <c r="O375" s="46">
        <f t="shared" si="71"/>
        <v>3038.6487682900001</v>
      </c>
      <c r="P375" s="46">
        <f>'Данные ком.оператора'!C370</f>
        <v>2255.99674559</v>
      </c>
    </row>
    <row r="376" spans="2:16" ht="15.75" x14ac:dyDescent="0.25">
      <c r="B376" s="34">
        <f>'Данные ком.оператора'!A371</f>
        <v>45457</v>
      </c>
      <c r="C376" s="6">
        <v>17</v>
      </c>
      <c r="D376" s="46">
        <f t="shared" si="60"/>
        <v>2901.1602002300001</v>
      </c>
      <c r="E376" s="46">
        <f t="shared" si="61"/>
        <v>2901.1602002300001</v>
      </c>
      <c r="F376" s="46">
        <f t="shared" si="62"/>
        <v>2525.9202002299999</v>
      </c>
      <c r="G376" s="46">
        <f t="shared" si="63"/>
        <v>3005.1102002299999</v>
      </c>
      <c r="H376" s="46">
        <f t="shared" si="64"/>
        <v>3005.1102002299999</v>
      </c>
      <c r="I376" s="46">
        <f t="shared" si="65"/>
        <v>2629.8702002299997</v>
      </c>
      <c r="J376" s="46">
        <f t="shared" si="66"/>
        <v>3326.80020023</v>
      </c>
      <c r="K376" s="46">
        <f t="shared" si="67"/>
        <v>3326.80020023</v>
      </c>
      <c r="L376" s="46">
        <f t="shared" si="68"/>
        <v>2951.5602002299997</v>
      </c>
      <c r="M376" s="46">
        <f t="shared" si="69"/>
        <v>3400.8702002300001</v>
      </c>
      <c r="N376" s="46">
        <f t="shared" si="70"/>
        <v>3400.8702002300001</v>
      </c>
      <c r="O376" s="46">
        <f t="shared" si="71"/>
        <v>3025.6302002299999</v>
      </c>
      <c r="P376" s="46">
        <f>'Данные ком.оператора'!C371</f>
        <v>2242.9781775299998</v>
      </c>
    </row>
    <row r="377" spans="2:16" ht="15.75" x14ac:dyDescent="0.25">
      <c r="B377" s="34">
        <f>'Данные ком.оператора'!A372</f>
        <v>45457</v>
      </c>
      <c r="C377" s="6">
        <v>18</v>
      </c>
      <c r="D377" s="46">
        <f t="shared" si="60"/>
        <v>2882.4249854300001</v>
      </c>
      <c r="E377" s="46">
        <f t="shared" si="61"/>
        <v>2882.4249854300001</v>
      </c>
      <c r="F377" s="46">
        <f t="shared" si="62"/>
        <v>2507.1849854299999</v>
      </c>
      <c r="G377" s="46">
        <f t="shared" si="63"/>
        <v>2986.3749854299999</v>
      </c>
      <c r="H377" s="46">
        <f t="shared" si="64"/>
        <v>2986.3749854299999</v>
      </c>
      <c r="I377" s="46">
        <f t="shared" si="65"/>
        <v>2611.1349854299997</v>
      </c>
      <c r="J377" s="46">
        <f t="shared" si="66"/>
        <v>3308.06498543</v>
      </c>
      <c r="K377" s="46">
        <f t="shared" si="67"/>
        <v>3308.06498543</v>
      </c>
      <c r="L377" s="46">
        <f t="shared" si="68"/>
        <v>2932.8249854299997</v>
      </c>
      <c r="M377" s="46">
        <f t="shared" si="69"/>
        <v>3382.1349854300001</v>
      </c>
      <c r="N377" s="46">
        <f t="shared" si="70"/>
        <v>3382.1349854300001</v>
      </c>
      <c r="O377" s="46">
        <f t="shared" si="71"/>
        <v>3006.8949854299999</v>
      </c>
      <c r="P377" s="46">
        <f>'Данные ком.оператора'!C372</f>
        <v>2224.2429627299998</v>
      </c>
    </row>
    <row r="378" spans="2:16" ht="15.75" x14ac:dyDescent="0.25">
      <c r="B378" s="34">
        <f>'Данные ком.оператора'!A373</f>
        <v>45457</v>
      </c>
      <c r="C378" s="6">
        <v>19</v>
      </c>
      <c r="D378" s="46">
        <f t="shared" si="60"/>
        <v>2899.2041450100005</v>
      </c>
      <c r="E378" s="46">
        <f t="shared" si="61"/>
        <v>2899.2041450100005</v>
      </c>
      <c r="F378" s="46">
        <f t="shared" si="62"/>
        <v>2523.9641450100003</v>
      </c>
      <c r="G378" s="46">
        <f t="shared" si="63"/>
        <v>3003.1541450100003</v>
      </c>
      <c r="H378" s="46">
        <f t="shared" si="64"/>
        <v>3003.1541450100003</v>
      </c>
      <c r="I378" s="46">
        <f t="shared" si="65"/>
        <v>2627.9141450100001</v>
      </c>
      <c r="J378" s="46">
        <f t="shared" si="66"/>
        <v>3324.8441450100004</v>
      </c>
      <c r="K378" s="46">
        <f t="shared" si="67"/>
        <v>3324.8441450100004</v>
      </c>
      <c r="L378" s="46">
        <f t="shared" si="68"/>
        <v>2949.6041450100001</v>
      </c>
      <c r="M378" s="46">
        <f t="shared" si="69"/>
        <v>3398.9141450100005</v>
      </c>
      <c r="N378" s="46">
        <f t="shared" si="70"/>
        <v>3398.9141450100005</v>
      </c>
      <c r="O378" s="46">
        <f t="shared" si="71"/>
        <v>3023.6741450100003</v>
      </c>
      <c r="P378" s="46">
        <f>'Данные ком.оператора'!C373</f>
        <v>2241.0221223100002</v>
      </c>
    </row>
    <row r="379" spans="2:16" ht="15.75" x14ac:dyDescent="0.25">
      <c r="B379" s="34">
        <f>'Данные ком.оператора'!A374</f>
        <v>45457</v>
      </c>
      <c r="C379" s="6">
        <v>20</v>
      </c>
      <c r="D379" s="46">
        <f t="shared" si="60"/>
        <v>2868.4025502000004</v>
      </c>
      <c r="E379" s="46">
        <f t="shared" si="61"/>
        <v>2868.4025502000004</v>
      </c>
      <c r="F379" s="46">
        <f t="shared" si="62"/>
        <v>2493.1625502000002</v>
      </c>
      <c r="G379" s="46">
        <f t="shared" si="63"/>
        <v>2972.3525502000002</v>
      </c>
      <c r="H379" s="46">
        <f t="shared" si="64"/>
        <v>2972.3525502000002</v>
      </c>
      <c r="I379" s="46">
        <f t="shared" si="65"/>
        <v>2597.1125502</v>
      </c>
      <c r="J379" s="46">
        <f t="shared" si="66"/>
        <v>3294.0425502000003</v>
      </c>
      <c r="K379" s="46">
        <f t="shared" si="67"/>
        <v>3294.0425502000003</v>
      </c>
      <c r="L379" s="46">
        <f t="shared" si="68"/>
        <v>2918.8025502</v>
      </c>
      <c r="M379" s="46">
        <f t="shared" si="69"/>
        <v>3368.1125502000004</v>
      </c>
      <c r="N379" s="46">
        <f t="shared" si="70"/>
        <v>3368.1125502000004</v>
      </c>
      <c r="O379" s="46">
        <f t="shared" si="71"/>
        <v>2992.8725502000002</v>
      </c>
      <c r="P379" s="46">
        <f>'Данные ком.оператора'!C374</f>
        <v>2210.2205275000001</v>
      </c>
    </row>
    <row r="380" spans="2:16" ht="15.75" x14ac:dyDescent="0.25">
      <c r="B380" s="34">
        <f>'Данные ком.оператора'!A375</f>
        <v>45457</v>
      </c>
      <c r="C380" s="6">
        <v>21</v>
      </c>
      <c r="D380" s="46">
        <f t="shared" si="60"/>
        <v>2847.6689525600004</v>
      </c>
      <c r="E380" s="46">
        <f t="shared" si="61"/>
        <v>2847.6689525600004</v>
      </c>
      <c r="F380" s="46">
        <f t="shared" si="62"/>
        <v>2472.4289525600002</v>
      </c>
      <c r="G380" s="46">
        <f t="shared" si="63"/>
        <v>2951.6189525600003</v>
      </c>
      <c r="H380" s="46">
        <f t="shared" si="64"/>
        <v>2951.6189525600003</v>
      </c>
      <c r="I380" s="46">
        <f t="shared" si="65"/>
        <v>2576.37895256</v>
      </c>
      <c r="J380" s="46">
        <f t="shared" si="66"/>
        <v>3273.3089525600003</v>
      </c>
      <c r="K380" s="46">
        <f t="shared" si="67"/>
        <v>3273.3089525600003</v>
      </c>
      <c r="L380" s="46">
        <f t="shared" si="68"/>
        <v>2898.0689525600001</v>
      </c>
      <c r="M380" s="46">
        <f t="shared" si="69"/>
        <v>3347.3789525600005</v>
      </c>
      <c r="N380" s="46">
        <f t="shared" si="70"/>
        <v>3347.3789525600005</v>
      </c>
      <c r="O380" s="46">
        <f t="shared" si="71"/>
        <v>2972.1389525600002</v>
      </c>
      <c r="P380" s="46">
        <f>'Данные ком.оператора'!C375</f>
        <v>2189.4869298600001</v>
      </c>
    </row>
    <row r="381" spans="2:16" ht="15.75" x14ac:dyDescent="0.25">
      <c r="B381" s="34">
        <f>'Данные ком.оператора'!A376</f>
        <v>45457</v>
      </c>
      <c r="C381" s="6">
        <v>22</v>
      </c>
      <c r="D381" s="46">
        <f t="shared" si="60"/>
        <v>2846.7233127900004</v>
      </c>
      <c r="E381" s="46">
        <f t="shared" si="61"/>
        <v>2846.7233127900004</v>
      </c>
      <c r="F381" s="46">
        <f t="shared" si="62"/>
        <v>2471.4833127900001</v>
      </c>
      <c r="G381" s="46">
        <f t="shared" si="63"/>
        <v>2950.6733127900002</v>
      </c>
      <c r="H381" s="46">
        <f t="shared" si="64"/>
        <v>2950.6733127900002</v>
      </c>
      <c r="I381" s="46">
        <f t="shared" si="65"/>
        <v>2575.4333127899999</v>
      </c>
      <c r="J381" s="46">
        <f t="shared" si="66"/>
        <v>3272.3633127900002</v>
      </c>
      <c r="K381" s="46">
        <f t="shared" si="67"/>
        <v>3272.3633127900002</v>
      </c>
      <c r="L381" s="46">
        <f t="shared" si="68"/>
        <v>2897.12331279</v>
      </c>
      <c r="M381" s="46">
        <f t="shared" si="69"/>
        <v>3346.4333127900004</v>
      </c>
      <c r="N381" s="46">
        <f t="shared" si="70"/>
        <v>3346.4333127900004</v>
      </c>
      <c r="O381" s="46">
        <f t="shared" si="71"/>
        <v>2971.1933127900002</v>
      </c>
      <c r="P381" s="46">
        <f>'Данные ком.оператора'!C376</f>
        <v>2188.5412900900001</v>
      </c>
    </row>
    <row r="382" spans="2:16" ht="15.75" x14ac:dyDescent="0.25">
      <c r="B382" s="34">
        <f>'Данные ком.оператора'!A377</f>
        <v>45457</v>
      </c>
      <c r="C382" s="6">
        <v>23</v>
      </c>
      <c r="D382" s="46">
        <f t="shared" si="60"/>
        <v>2740.7032629700002</v>
      </c>
      <c r="E382" s="46">
        <f t="shared" si="61"/>
        <v>2740.7032629700002</v>
      </c>
      <c r="F382" s="46">
        <f t="shared" si="62"/>
        <v>2365.46326297</v>
      </c>
      <c r="G382" s="46">
        <f t="shared" si="63"/>
        <v>2844.65326297</v>
      </c>
      <c r="H382" s="46">
        <f t="shared" si="64"/>
        <v>2844.65326297</v>
      </c>
      <c r="I382" s="46">
        <f t="shared" si="65"/>
        <v>2469.4132629699998</v>
      </c>
      <c r="J382" s="46">
        <f t="shared" si="66"/>
        <v>3166.3432629700001</v>
      </c>
      <c r="K382" s="46">
        <f t="shared" si="67"/>
        <v>3166.3432629700001</v>
      </c>
      <c r="L382" s="46">
        <f t="shared" si="68"/>
        <v>2791.1032629699998</v>
      </c>
      <c r="M382" s="46">
        <f t="shared" si="69"/>
        <v>3240.4132629700002</v>
      </c>
      <c r="N382" s="46">
        <f t="shared" si="70"/>
        <v>3240.4132629700002</v>
      </c>
      <c r="O382" s="46">
        <f t="shared" si="71"/>
        <v>2865.17326297</v>
      </c>
      <c r="P382" s="46">
        <f>'Данные ком.оператора'!C377</f>
        <v>2082.5212402699999</v>
      </c>
    </row>
    <row r="383" spans="2:16" ht="15.75" x14ac:dyDescent="0.25">
      <c r="B383" s="34">
        <f>'Данные ком.оператора'!A378</f>
        <v>45457</v>
      </c>
      <c r="C383" s="6">
        <v>24</v>
      </c>
      <c r="D383" s="46">
        <f t="shared" si="60"/>
        <v>2664.0027464100003</v>
      </c>
      <c r="E383" s="46">
        <f t="shared" si="61"/>
        <v>2664.0027464100003</v>
      </c>
      <c r="F383" s="46">
        <f t="shared" si="62"/>
        <v>2288.7627464100001</v>
      </c>
      <c r="G383" s="46">
        <f t="shared" si="63"/>
        <v>2767.9527464100001</v>
      </c>
      <c r="H383" s="46">
        <f t="shared" si="64"/>
        <v>2767.9527464100001</v>
      </c>
      <c r="I383" s="46">
        <f t="shared" si="65"/>
        <v>2392.7127464099999</v>
      </c>
      <c r="J383" s="46">
        <f t="shared" si="66"/>
        <v>3089.6427464100002</v>
      </c>
      <c r="K383" s="46">
        <f t="shared" si="67"/>
        <v>3089.6427464100002</v>
      </c>
      <c r="L383" s="46">
        <f t="shared" si="68"/>
        <v>2714.40274641</v>
      </c>
      <c r="M383" s="46">
        <f t="shared" si="69"/>
        <v>3163.7127464100004</v>
      </c>
      <c r="N383" s="46">
        <f t="shared" si="70"/>
        <v>3163.7127464100004</v>
      </c>
      <c r="O383" s="46">
        <f t="shared" si="71"/>
        <v>2788.4727464100001</v>
      </c>
      <c r="P383" s="46">
        <f>'Данные ком.оператора'!C378</f>
        <v>2005.82072371</v>
      </c>
    </row>
    <row r="384" spans="2:16" ht="15.75" x14ac:dyDescent="0.25">
      <c r="B384" s="34">
        <f>'Данные ком.оператора'!A379</f>
        <v>45458</v>
      </c>
      <c r="C384" s="6">
        <v>1</v>
      </c>
      <c r="D384" s="46">
        <f t="shared" si="60"/>
        <v>2338.81403714</v>
      </c>
      <c r="E384" s="46">
        <f t="shared" si="61"/>
        <v>2338.81403714</v>
      </c>
      <c r="F384" s="46">
        <f t="shared" si="62"/>
        <v>1963.57403714</v>
      </c>
      <c r="G384" s="46">
        <f t="shared" si="63"/>
        <v>2442.7640371399998</v>
      </c>
      <c r="H384" s="46">
        <f t="shared" si="64"/>
        <v>2442.7640371399998</v>
      </c>
      <c r="I384" s="46">
        <f t="shared" si="65"/>
        <v>2067.52403714</v>
      </c>
      <c r="J384" s="46">
        <f t="shared" si="66"/>
        <v>2764.4540371400003</v>
      </c>
      <c r="K384" s="46">
        <f t="shared" si="67"/>
        <v>2764.4540371400003</v>
      </c>
      <c r="L384" s="46">
        <f t="shared" si="68"/>
        <v>2389.2140371400001</v>
      </c>
      <c r="M384" s="46">
        <f t="shared" si="69"/>
        <v>2838.5240371400005</v>
      </c>
      <c r="N384" s="46">
        <f t="shared" si="70"/>
        <v>2838.5240371400005</v>
      </c>
      <c r="O384" s="46">
        <f t="shared" si="71"/>
        <v>2463.2840371400002</v>
      </c>
      <c r="P384" s="46">
        <f>'Данные ком.оператора'!C379</f>
        <v>1680.6320144399999</v>
      </c>
    </row>
    <row r="385" spans="2:16" ht="15.75" x14ac:dyDescent="0.25">
      <c r="B385" s="34">
        <f>'Данные ком.оператора'!A380</f>
        <v>45458</v>
      </c>
      <c r="C385" s="6">
        <v>2</v>
      </c>
      <c r="D385" s="46">
        <f t="shared" si="60"/>
        <v>2373.9131949500002</v>
      </c>
      <c r="E385" s="46">
        <f t="shared" si="61"/>
        <v>2373.9131949500002</v>
      </c>
      <c r="F385" s="46">
        <f t="shared" si="62"/>
        <v>1998.6731949500002</v>
      </c>
      <c r="G385" s="46">
        <f t="shared" si="63"/>
        <v>2477.86319495</v>
      </c>
      <c r="H385" s="46">
        <f t="shared" si="64"/>
        <v>2477.86319495</v>
      </c>
      <c r="I385" s="46">
        <f t="shared" si="65"/>
        <v>2102.6231949500002</v>
      </c>
      <c r="J385" s="46">
        <f t="shared" si="66"/>
        <v>2799.5531949500005</v>
      </c>
      <c r="K385" s="46">
        <f t="shared" si="67"/>
        <v>2799.5531949500005</v>
      </c>
      <c r="L385" s="46">
        <f t="shared" si="68"/>
        <v>2424.3131949500003</v>
      </c>
      <c r="M385" s="46">
        <f t="shared" si="69"/>
        <v>2873.6231949500007</v>
      </c>
      <c r="N385" s="46">
        <f t="shared" si="70"/>
        <v>2873.6231949500007</v>
      </c>
      <c r="O385" s="46">
        <f t="shared" si="71"/>
        <v>2498.3831949500004</v>
      </c>
      <c r="P385" s="46">
        <f>'Данные ком.оператора'!C380</f>
        <v>1715.7311722500001</v>
      </c>
    </row>
    <row r="386" spans="2:16" ht="15.75" x14ac:dyDescent="0.25">
      <c r="B386" s="34">
        <f>'Данные ком.оператора'!A381</f>
        <v>45458</v>
      </c>
      <c r="C386" s="6">
        <v>3</v>
      </c>
      <c r="D386" s="46">
        <f t="shared" si="60"/>
        <v>2350.7704805799999</v>
      </c>
      <c r="E386" s="46">
        <f t="shared" si="61"/>
        <v>2350.7704805800004</v>
      </c>
      <c r="F386" s="46">
        <f t="shared" si="62"/>
        <v>1975.5304805799999</v>
      </c>
      <c r="G386" s="46">
        <f t="shared" si="63"/>
        <v>2454.7204805800002</v>
      </c>
      <c r="H386" s="46">
        <f t="shared" si="64"/>
        <v>2454.7204805800002</v>
      </c>
      <c r="I386" s="46">
        <f t="shared" si="65"/>
        <v>2079.4804805799999</v>
      </c>
      <c r="J386" s="46">
        <f t="shared" si="66"/>
        <v>2776.4104805800002</v>
      </c>
      <c r="K386" s="46">
        <f t="shared" si="67"/>
        <v>2776.4104805800002</v>
      </c>
      <c r="L386" s="46">
        <f t="shared" si="68"/>
        <v>2401.17048058</v>
      </c>
      <c r="M386" s="46">
        <f t="shared" si="69"/>
        <v>2850.4804805800004</v>
      </c>
      <c r="N386" s="46">
        <f t="shared" si="70"/>
        <v>2850.4804805800004</v>
      </c>
      <c r="O386" s="46">
        <f t="shared" si="71"/>
        <v>2475.2404805800002</v>
      </c>
      <c r="P386" s="46">
        <f>'Данные ком.оператора'!C381</f>
        <v>1692.5884578800001</v>
      </c>
    </row>
    <row r="387" spans="2:16" ht="15.75" x14ac:dyDescent="0.25">
      <c r="B387" s="34">
        <f>'Данные ком.оператора'!A382</f>
        <v>45458</v>
      </c>
      <c r="C387" s="6">
        <v>4</v>
      </c>
      <c r="D387" s="46">
        <f t="shared" si="60"/>
        <v>2404.6113252</v>
      </c>
      <c r="E387" s="46">
        <f t="shared" si="61"/>
        <v>2404.6113252</v>
      </c>
      <c r="F387" s="46">
        <f t="shared" si="62"/>
        <v>2029.3713252</v>
      </c>
      <c r="G387" s="46">
        <f t="shared" si="63"/>
        <v>2508.5613251999998</v>
      </c>
      <c r="H387" s="46">
        <f t="shared" si="64"/>
        <v>2508.5613251999998</v>
      </c>
      <c r="I387" s="46">
        <f t="shared" si="65"/>
        <v>2133.3213252</v>
      </c>
      <c r="J387" s="46">
        <f t="shared" si="66"/>
        <v>2830.2513252000003</v>
      </c>
      <c r="K387" s="46">
        <f t="shared" si="67"/>
        <v>2830.2513252000003</v>
      </c>
      <c r="L387" s="46">
        <f t="shared" si="68"/>
        <v>2455.0113252000001</v>
      </c>
      <c r="M387" s="46">
        <f t="shared" si="69"/>
        <v>2904.3213252000005</v>
      </c>
      <c r="N387" s="46">
        <f t="shared" si="70"/>
        <v>2904.3213252000005</v>
      </c>
      <c r="O387" s="46">
        <f t="shared" si="71"/>
        <v>2529.0813252000003</v>
      </c>
      <c r="P387" s="46">
        <f>'Данные ком.оператора'!C382</f>
        <v>1746.4293024999999</v>
      </c>
    </row>
    <row r="388" spans="2:16" ht="15.75" x14ac:dyDescent="0.25">
      <c r="B388" s="34">
        <f>'Данные ком.оператора'!A383</f>
        <v>45458</v>
      </c>
      <c r="C388" s="6">
        <v>5</v>
      </c>
      <c r="D388" s="46">
        <f t="shared" si="60"/>
        <v>2552.3293664899998</v>
      </c>
      <c r="E388" s="46">
        <f t="shared" si="61"/>
        <v>2552.3293664900002</v>
      </c>
      <c r="F388" s="46">
        <f t="shared" si="62"/>
        <v>2177.08936649</v>
      </c>
      <c r="G388" s="46">
        <f t="shared" si="63"/>
        <v>2656.27936649</v>
      </c>
      <c r="H388" s="46">
        <f t="shared" si="64"/>
        <v>2656.27936649</v>
      </c>
      <c r="I388" s="46">
        <f t="shared" si="65"/>
        <v>2281.0393664899998</v>
      </c>
      <c r="J388" s="46">
        <f t="shared" si="66"/>
        <v>2977.9693664900001</v>
      </c>
      <c r="K388" s="46">
        <f t="shared" si="67"/>
        <v>2977.9693664900001</v>
      </c>
      <c r="L388" s="46">
        <f t="shared" si="68"/>
        <v>2602.7293664899998</v>
      </c>
      <c r="M388" s="46">
        <f t="shared" si="69"/>
        <v>3052.0393664900002</v>
      </c>
      <c r="N388" s="46">
        <f t="shared" si="70"/>
        <v>3052.0393664900002</v>
      </c>
      <c r="O388" s="46">
        <f t="shared" si="71"/>
        <v>2676.79936649</v>
      </c>
      <c r="P388" s="46">
        <f>'Данные ком.оператора'!C383</f>
        <v>1894.1473437899999</v>
      </c>
    </row>
    <row r="389" spans="2:16" ht="15.75" x14ac:dyDescent="0.25">
      <c r="B389" s="34">
        <f>'Данные ком.оператора'!A384</f>
        <v>45458</v>
      </c>
      <c r="C389" s="6">
        <v>6</v>
      </c>
      <c r="D389" s="46">
        <f t="shared" si="60"/>
        <v>2656.4464158000005</v>
      </c>
      <c r="E389" s="46">
        <f t="shared" si="61"/>
        <v>2656.4464158000005</v>
      </c>
      <c r="F389" s="46">
        <f t="shared" si="62"/>
        <v>2281.2064158000003</v>
      </c>
      <c r="G389" s="46">
        <f t="shared" si="63"/>
        <v>2760.3964158000003</v>
      </c>
      <c r="H389" s="46">
        <f t="shared" si="64"/>
        <v>2760.3964158000003</v>
      </c>
      <c r="I389" s="46">
        <f t="shared" si="65"/>
        <v>2385.1564158000001</v>
      </c>
      <c r="J389" s="46">
        <f t="shared" si="66"/>
        <v>3082.0864158000004</v>
      </c>
      <c r="K389" s="46">
        <f t="shared" si="67"/>
        <v>3082.0864158000004</v>
      </c>
      <c r="L389" s="46">
        <f t="shared" si="68"/>
        <v>2706.8464158000002</v>
      </c>
      <c r="M389" s="46">
        <f t="shared" si="69"/>
        <v>3156.1564158000001</v>
      </c>
      <c r="N389" s="46">
        <f t="shared" si="70"/>
        <v>3156.1564158000001</v>
      </c>
      <c r="O389" s="46">
        <f t="shared" si="71"/>
        <v>2780.9164157999999</v>
      </c>
      <c r="P389" s="46">
        <f>'Данные ком.оператора'!C384</f>
        <v>1998.2643931</v>
      </c>
    </row>
    <row r="390" spans="2:16" ht="15.75" x14ac:dyDescent="0.25">
      <c r="B390" s="34">
        <f>'Данные ком.оператора'!A385</f>
        <v>45458</v>
      </c>
      <c r="C390" s="6">
        <v>7</v>
      </c>
      <c r="D390" s="46">
        <f t="shared" si="60"/>
        <v>2603.4418539499998</v>
      </c>
      <c r="E390" s="46">
        <f t="shared" si="61"/>
        <v>2603.4418539500002</v>
      </c>
      <c r="F390" s="46">
        <f t="shared" si="62"/>
        <v>2228.20185395</v>
      </c>
      <c r="G390" s="46">
        <f t="shared" si="63"/>
        <v>2707.39185395</v>
      </c>
      <c r="H390" s="46">
        <f t="shared" si="64"/>
        <v>2707.39185395</v>
      </c>
      <c r="I390" s="46">
        <f t="shared" si="65"/>
        <v>2332.1518539499998</v>
      </c>
      <c r="J390" s="46">
        <f t="shared" si="66"/>
        <v>3029.0818539500001</v>
      </c>
      <c r="K390" s="46">
        <f t="shared" si="67"/>
        <v>3029.0818539500001</v>
      </c>
      <c r="L390" s="46">
        <f t="shared" si="68"/>
        <v>2653.8418539499999</v>
      </c>
      <c r="M390" s="46">
        <f t="shared" si="69"/>
        <v>3103.1518539500003</v>
      </c>
      <c r="N390" s="46">
        <f t="shared" si="70"/>
        <v>3103.1518539500003</v>
      </c>
      <c r="O390" s="46">
        <f t="shared" si="71"/>
        <v>2727.91185395</v>
      </c>
      <c r="P390" s="46">
        <f>'Данные ком.оператора'!C385</f>
        <v>1945.2598312499999</v>
      </c>
    </row>
    <row r="391" spans="2:16" ht="15.75" x14ac:dyDescent="0.25">
      <c r="B391" s="34">
        <f>'Данные ком.оператора'!A386</f>
        <v>45458</v>
      </c>
      <c r="C391" s="6">
        <v>8</v>
      </c>
      <c r="D391" s="46">
        <f t="shared" si="60"/>
        <v>2580.8727717799998</v>
      </c>
      <c r="E391" s="46">
        <f t="shared" si="61"/>
        <v>2580.8727717800002</v>
      </c>
      <c r="F391" s="46">
        <f t="shared" si="62"/>
        <v>2205.63277178</v>
      </c>
      <c r="G391" s="46">
        <f t="shared" si="63"/>
        <v>2684.82277178</v>
      </c>
      <c r="H391" s="46">
        <f t="shared" si="64"/>
        <v>2684.82277178</v>
      </c>
      <c r="I391" s="46">
        <f t="shared" si="65"/>
        <v>2309.5827717799998</v>
      </c>
      <c r="J391" s="46">
        <f t="shared" si="66"/>
        <v>3006.5127717800001</v>
      </c>
      <c r="K391" s="46">
        <f t="shared" si="67"/>
        <v>3006.5127717800001</v>
      </c>
      <c r="L391" s="46">
        <f t="shared" si="68"/>
        <v>2631.2727717799999</v>
      </c>
      <c r="M391" s="46">
        <f t="shared" si="69"/>
        <v>3080.5827717800003</v>
      </c>
      <c r="N391" s="46">
        <f t="shared" si="70"/>
        <v>3080.5827717800003</v>
      </c>
      <c r="O391" s="46">
        <f t="shared" si="71"/>
        <v>2705.34277178</v>
      </c>
      <c r="P391" s="46">
        <f>'Данные ком.оператора'!C386</f>
        <v>1922.6907490799999</v>
      </c>
    </row>
    <row r="392" spans="2:16" ht="15.75" x14ac:dyDescent="0.25">
      <c r="B392" s="34">
        <f>'Данные ком.оператора'!A387</f>
        <v>45458</v>
      </c>
      <c r="C392" s="6">
        <v>9</v>
      </c>
      <c r="D392" s="46">
        <f t="shared" si="60"/>
        <v>2702.2759520100003</v>
      </c>
      <c r="E392" s="46">
        <f t="shared" si="61"/>
        <v>2702.2759520100003</v>
      </c>
      <c r="F392" s="46">
        <f t="shared" si="62"/>
        <v>2327.0359520100001</v>
      </c>
      <c r="G392" s="46">
        <f t="shared" si="63"/>
        <v>2806.2259520100001</v>
      </c>
      <c r="H392" s="46">
        <f t="shared" si="64"/>
        <v>2806.2259520100001</v>
      </c>
      <c r="I392" s="46">
        <f t="shared" si="65"/>
        <v>2430.9859520099999</v>
      </c>
      <c r="J392" s="46">
        <f t="shared" si="66"/>
        <v>3127.9159520100002</v>
      </c>
      <c r="K392" s="46">
        <f t="shared" si="67"/>
        <v>3127.9159520100002</v>
      </c>
      <c r="L392" s="46">
        <f t="shared" si="68"/>
        <v>2752.6759520099999</v>
      </c>
      <c r="M392" s="46">
        <f t="shared" si="69"/>
        <v>3201.9859520100003</v>
      </c>
      <c r="N392" s="46">
        <f t="shared" si="70"/>
        <v>3201.9859520100003</v>
      </c>
      <c r="O392" s="46">
        <f t="shared" si="71"/>
        <v>2826.7459520100001</v>
      </c>
      <c r="P392" s="46">
        <f>'Данные ком.оператора'!C387</f>
        <v>2044.09392931</v>
      </c>
    </row>
    <row r="393" spans="2:16" ht="15.75" x14ac:dyDescent="0.25">
      <c r="B393" s="34">
        <f>'Данные ком.оператора'!A388</f>
        <v>45458</v>
      </c>
      <c r="C393" s="6">
        <v>10</v>
      </c>
      <c r="D393" s="46">
        <f t="shared" si="60"/>
        <v>2850.0763773900003</v>
      </c>
      <c r="E393" s="46">
        <f t="shared" si="61"/>
        <v>2850.0763773900003</v>
      </c>
      <c r="F393" s="46">
        <f t="shared" si="62"/>
        <v>2474.8363773900001</v>
      </c>
      <c r="G393" s="46">
        <f t="shared" si="63"/>
        <v>2954.0263773900001</v>
      </c>
      <c r="H393" s="46">
        <f t="shared" si="64"/>
        <v>2954.0263773900001</v>
      </c>
      <c r="I393" s="46">
        <f t="shared" si="65"/>
        <v>2578.7863773899999</v>
      </c>
      <c r="J393" s="46">
        <f t="shared" si="66"/>
        <v>3275.7163773900002</v>
      </c>
      <c r="K393" s="46">
        <f t="shared" si="67"/>
        <v>3275.7163773900002</v>
      </c>
      <c r="L393" s="46">
        <f t="shared" si="68"/>
        <v>2900.4763773899999</v>
      </c>
      <c r="M393" s="46">
        <f t="shared" si="69"/>
        <v>3349.7863773900003</v>
      </c>
      <c r="N393" s="46">
        <f t="shared" si="70"/>
        <v>3349.7863773900003</v>
      </c>
      <c r="O393" s="46">
        <f t="shared" si="71"/>
        <v>2974.5463773900001</v>
      </c>
      <c r="P393" s="46">
        <f>'Данные ком.оператора'!C388</f>
        <v>2191.89435469</v>
      </c>
    </row>
    <row r="394" spans="2:16" ht="15.75" x14ac:dyDescent="0.25">
      <c r="B394" s="34">
        <f>'Данные ком.оператора'!A389</f>
        <v>45458</v>
      </c>
      <c r="C394" s="6">
        <v>11</v>
      </c>
      <c r="D394" s="46">
        <f t="shared" si="60"/>
        <v>2875.0043289100004</v>
      </c>
      <c r="E394" s="46">
        <f t="shared" si="61"/>
        <v>2875.0043289100004</v>
      </c>
      <c r="F394" s="46">
        <f t="shared" si="62"/>
        <v>2499.7643289100001</v>
      </c>
      <c r="G394" s="46">
        <f t="shared" si="63"/>
        <v>2978.9543289100002</v>
      </c>
      <c r="H394" s="46">
        <f t="shared" si="64"/>
        <v>2978.9543289100002</v>
      </c>
      <c r="I394" s="46">
        <f t="shared" si="65"/>
        <v>2603.7143289099999</v>
      </c>
      <c r="J394" s="46">
        <f t="shared" si="66"/>
        <v>3300.6443289100002</v>
      </c>
      <c r="K394" s="46">
        <f t="shared" si="67"/>
        <v>3300.6443289100002</v>
      </c>
      <c r="L394" s="46">
        <f t="shared" si="68"/>
        <v>2925.40432891</v>
      </c>
      <c r="M394" s="46">
        <f t="shared" si="69"/>
        <v>3374.7143289100004</v>
      </c>
      <c r="N394" s="46">
        <f t="shared" si="70"/>
        <v>3374.7143289100004</v>
      </c>
      <c r="O394" s="46">
        <f t="shared" si="71"/>
        <v>2999.4743289100002</v>
      </c>
      <c r="P394" s="46">
        <f>'Данные ком.оператора'!C389</f>
        <v>2216.8223062100001</v>
      </c>
    </row>
    <row r="395" spans="2:16" ht="15.75" x14ac:dyDescent="0.25">
      <c r="B395" s="34">
        <f>'Данные ком.оператора'!A390</f>
        <v>45458</v>
      </c>
      <c r="C395" s="6">
        <v>12</v>
      </c>
      <c r="D395" s="46">
        <f t="shared" si="60"/>
        <v>2857.7273472500001</v>
      </c>
      <c r="E395" s="46">
        <f t="shared" si="61"/>
        <v>2857.7273472500001</v>
      </c>
      <c r="F395" s="46">
        <f t="shared" si="62"/>
        <v>2482.4873472499999</v>
      </c>
      <c r="G395" s="46">
        <f t="shared" si="63"/>
        <v>2961.6773472499999</v>
      </c>
      <c r="H395" s="46">
        <f t="shared" si="64"/>
        <v>2961.6773472499999</v>
      </c>
      <c r="I395" s="46">
        <f t="shared" si="65"/>
        <v>2586.4373472499997</v>
      </c>
      <c r="J395" s="46">
        <f t="shared" si="66"/>
        <v>3283.36734725</v>
      </c>
      <c r="K395" s="46">
        <f t="shared" si="67"/>
        <v>3283.36734725</v>
      </c>
      <c r="L395" s="46">
        <f t="shared" si="68"/>
        <v>2908.1273472499997</v>
      </c>
      <c r="M395" s="46">
        <f t="shared" si="69"/>
        <v>3357.4373472500001</v>
      </c>
      <c r="N395" s="46">
        <f t="shared" si="70"/>
        <v>3357.4373472500001</v>
      </c>
      <c r="O395" s="46">
        <f t="shared" si="71"/>
        <v>2982.1973472499999</v>
      </c>
      <c r="P395" s="46">
        <f>'Данные ком.оператора'!C390</f>
        <v>2199.5453245499998</v>
      </c>
    </row>
    <row r="396" spans="2:16" ht="15.75" x14ac:dyDescent="0.25">
      <c r="B396" s="34">
        <f>'Данные ком.оператора'!A391</f>
        <v>45458</v>
      </c>
      <c r="C396" s="6">
        <v>13</v>
      </c>
      <c r="D396" s="46">
        <f t="shared" si="60"/>
        <v>2871.8808427000004</v>
      </c>
      <c r="E396" s="46">
        <f t="shared" si="61"/>
        <v>2871.8808427000004</v>
      </c>
      <c r="F396" s="46">
        <f t="shared" si="62"/>
        <v>2496.6408427000001</v>
      </c>
      <c r="G396" s="46">
        <f t="shared" si="63"/>
        <v>2975.8308427000002</v>
      </c>
      <c r="H396" s="46">
        <f t="shared" si="64"/>
        <v>2975.8308427000002</v>
      </c>
      <c r="I396" s="46">
        <f t="shared" si="65"/>
        <v>2600.5908426999999</v>
      </c>
      <c r="J396" s="46">
        <f t="shared" si="66"/>
        <v>3297.5208427000002</v>
      </c>
      <c r="K396" s="46">
        <f t="shared" si="67"/>
        <v>3297.5208427000002</v>
      </c>
      <c r="L396" s="46">
        <f t="shared" si="68"/>
        <v>2922.2808427</v>
      </c>
      <c r="M396" s="46">
        <f t="shared" si="69"/>
        <v>3371.5908427000004</v>
      </c>
      <c r="N396" s="46">
        <f t="shared" si="70"/>
        <v>3371.5908427000004</v>
      </c>
      <c r="O396" s="46">
        <f t="shared" si="71"/>
        <v>2996.3508427000002</v>
      </c>
      <c r="P396" s="46">
        <f>'Данные ком.оператора'!C391</f>
        <v>2213.6988200000001</v>
      </c>
    </row>
    <row r="397" spans="2:16" ht="15.75" x14ac:dyDescent="0.25">
      <c r="B397" s="34">
        <f>'Данные ком.оператора'!A392</f>
        <v>45458</v>
      </c>
      <c r="C397" s="6">
        <v>14</v>
      </c>
      <c r="D397" s="46">
        <f t="shared" si="60"/>
        <v>2857.1730262100004</v>
      </c>
      <c r="E397" s="46">
        <f t="shared" si="61"/>
        <v>2857.1730262100004</v>
      </c>
      <c r="F397" s="46">
        <f t="shared" si="62"/>
        <v>2481.9330262100002</v>
      </c>
      <c r="G397" s="46">
        <f t="shared" si="63"/>
        <v>2961.1230262100003</v>
      </c>
      <c r="H397" s="46">
        <f t="shared" si="64"/>
        <v>2961.1230262100003</v>
      </c>
      <c r="I397" s="46">
        <f t="shared" si="65"/>
        <v>2585.88302621</v>
      </c>
      <c r="J397" s="46">
        <f t="shared" si="66"/>
        <v>3282.8130262100003</v>
      </c>
      <c r="K397" s="46">
        <f t="shared" si="67"/>
        <v>3282.8130262100003</v>
      </c>
      <c r="L397" s="46">
        <f t="shared" si="68"/>
        <v>2907.5730262100001</v>
      </c>
      <c r="M397" s="46">
        <f t="shared" si="69"/>
        <v>3356.8830262100005</v>
      </c>
      <c r="N397" s="46">
        <f t="shared" si="70"/>
        <v>3356.8830262100005</v>
      </c>
      <c r="O397" s="46">
        <f t="shared" si="71"/>
        <v>2981.6430262100002</v>
      </c>
      <c r="P397" s="46">
        <f>'Данные ком.оператора'!C392</f>
        <v>2198.9910035100002</v>
      </c>
    </row>
    <row r="398" spans="2:16" ht="15.75" x14ac:dyDescent="0.25">
      <c r="B398" s="34">
        <f>'Данные ком.оператора'!A393</f>
        <v>45458</v>
      </c>
      <c r="C398" s="6">
        <v>15</v>
      </c>
      <c r="D398" s="46">
        <f t="shared" si="60"/>
        <v>2859.7427777100002</v>
      </c>
      <c r="E398" s="46">
        <f t="shared" si="61"/>
        <v>2859.7427777100002</v>
      </c>
      <c r="F398" s="46">
        <f t="shared" si="62"/>
        <v>2484.5027777099999</v>
      </c>
      <c r="G398" s="46">
        <f t="shared" si="63"/>
        <v>2963.69277771</v>
      </c>
      <c r="H398" s="46">
        <f t="shared" si="64"/>
        <v>2963.69277771</v>
      </c>
      <c r="I398" s="46">
        <f t="shared" si="65"/>
        <v>2588.4527777099997</v>
      </c>
      <c r="J398" s="46">
        <f t="shared" si="66"/>
        <v>3285.38277771</v>
      </c>
      <c r="K398" s="46">
        <f t="shared" si="67"/>
        <v>3285.38277771</v>
      </c>
      <c r="L398" s="46">
        <f t="shared" si="68"/>
        <v>2910.1427777099998</v>
      </c>
      <c r="M398" s="46">
        <f t="shared" si="69"/>
        <v>3359.4527777100002</v>
      </c>
      <c r="N398" s="46">
        <f t="shared" si="70"/>
        <v>3359.4527777100002</v>
      </c>
      <c r="O398" s="46">
        <f t="shared" si="71"/>
        <v>2984.21277771</v>
      </c>
      <c r="P398" s="46">
        <f>'Данные ком.оператора'!C393</f>
        <v>2201.5607550099999</v>
      </c>
    </row>
    <row r="399" spans="2:16" ht="15.75" x14ac:dyDescent="0.25">
      <c r="B399" s="34">
        <f>'Данные ком.оператора'!A394</f>
        <v>45458</v>
      </c>
      <c r="C399" s="6">
        <v>16</v>
      </c>
      <c r="D399" s="46">
        <f t="shared" si="60"/>
        <v>2853.8681716700003</v>
      </c>
      <c r="E399" s="46">
        <f t="shared" si="61"/>
        <v>2853.8681716700003</v>
      </c>
      <c r="F399" s="46">
        <f t="shared" si="62"/>
        <v>2478.62817167</v>
      </c>
      <c r="G399" s="46">
        <f t="shared" si="63"/>
        <v>2957.8181716700001</v>
      </c>
      <c r="H399" s="46">
        <f t="shared" si="64"/>
        <v>2957.8181716700001</v>
      </c>
      <c r="I399" s="46">
        <f t="shared" si="65"/>
        <v>2582.5781716699998</v>
      </c>
      <c r="J399" s="46">
        <f t="shared" si="66"/>
        <v>3279.5081716700001</v>
      </c>
      <c r="K399" s="46">
        <f t="shared" si="67"/>
        <v>3279.5081716700001</v>
      </c>
      <c r="L399" s="46">
        <f t="shared" si="68"/>
        <v>2904.2681716699999</v>
      </c>
      <c r="M399" s="46">
        <f t="shared" si="69"/>
        <v>3353.5781716700003</v>
      </c>
      <c r="N399" s="46">
        <f t="shared" si="70"/>
        <v>3353.5781716700003</v>
      </c>
      <c r="O399" s="46">
        <f t="shared" si="71"/>
        <v>2978.3381716700001</v>
      </c>
      <c r="P399" s="46">
        <f>'Данные ком.оператора'!C394</f>
        <v>2195.68614897</v>
      </c>
    </row>
    <row r="400" spans="2:16" ht="15.75" x14ac:dyDescent="0.25">
      <c r="B400" s="34">
        <f>'Данные ком.оператора'!A395</f>
        <v>45458</v>
      </c>
      <c r="C400" s="6">
        <v>17</v>
      </c>
      <c r="D400" s="46">
        <f t="shared" si="60"/>
        <v>2863.0716780000002</v>
      </c>
      <c r="E400" s="46">
        <f t="shared" si="61"/>
        <v>2863.0716780000002</v>
      </c>
      <c r="F400" s="46">
        <f t="shared" si="62"/>
        <v>2487.831678</v>
      </c>
      <c r="G400" s="46">
        <f t="shared" si="63"/>
        <v>2967.0216780000001</v>
      </c>
      <c r="H400" s="46">
        <f t="shared" si="64"/>
        <v>2967.0216780000001</v>
      </c>
      <c r="I400" s="46">
        <f t="shared" si="65"/>
        <v>2591.7816779999998</v>
      </c>
      <c r="J400" s="46">
        <f t="shared" si="66"/>
        <v>3288.7116780000001</v>
      </c>
      <c r="K400" s="46">
        <f t="shared" si="67"/>
        <v>3288.7116780000001</v>
      </c>
      <c r="L400" s="46">
        <f t="shared" si="68"/>
        <v>2913.4716779999999</v>
      </c>
      <c r="M400" s="46">
        <f t="shared" si="69"/>
        <v>3362.7816780000003</v>
      </c>
      <c r="N400" s="46">
        <f t="shared" si="70"/>
        <v>3362.7816780000003</v>
      </c>
      <c r="O400" s="46">
        <f t="shared" si="71"/>
        <v>2987.541678</v>
      </c>
      <c r="P400" s="46">
        <f>'Данные ком.оператора'!C395</f>
        <v>2204.8896553</v>
      </c>
    </row>
    <row r="401" spans="2:16" ht="15.75" x14ac:dyDescent="0.25">
      <c r="B401" s="34">
        <f>'Данные ком.оператора'!A396</f>
        <v>45458</v>
      </c>
      <c r="C401" s="6">
        <v>18</v>
      </c>
      <c r="D401" s="46">
        <f t="shared" si="60"/>
        <v>2864.9642355500005</v>
      </c>
      <c r="E401" s="46">
        <f t="shared" si="61"/>
        <v>2864.9642355500005</v>
      </c>
      <c r="F401" s="46">
        <f t="shared" si="62"/>
        <v>2489.7242355500002</v>
      </c>
      <c r="G401" s="46">
        <f t="shared" si="63"/>
        <v>2968.9142355500003</v>
      </c>
      <c r="H401" s="46">
        <f t="shared" si="64"/>
        <v>2968.9142355500003</v>
      </c>
      <c r="I401" s="46">
        <f t="shared" si="65"/>
        <v>2593.67423555</v>
      </c>
      <c r="J401" s="46">
        <f t="shared" si="66"/>
        <v>3290.6042355500003</v>
      </c>
      <c r="K401" s="46">
        <f t="shared" si="67"/>
        <v>3290.6042355500003</v>
      </c>
      <c r="L401" s="46">
        <f t="shared" si="68"/>
        <v>2915.3642355500001</v>
      </c>
      <c r="M401" s="46">
        <f t="shared" si="69"/>
        <v>3364.6742355500005</v>
      </c>
      <c r="N401" s="46">
        <f t="shared" si="70"/>
        <v>3364.6742355500005</v>
      </c>
      <c r="O401" s="46">
        <f t="shared" si="71"/>
        <v>2989.4342355500003</v>
      </c>
      <c r="P401" s="46">
        <f>'Данные ком.оператора'!C396</f>
        <v>2206.7822128500002</v>
      </c>
    </row>
    <row r="402" spans="2:16" ht="15.75" x14ac:dyDescent="0.25">
      <c r="B402" s="34">
        <f>'Данные ком.оператора'!A397</f>
        <v>45458</v>
      </c>
      <c r="C402" s="6">
        <v>19</v>
      </c>
      <c r="D402" s="46">
        <f t="shared" si="60"/>
        <v>2868.6576830600002</v>
      </c>
      <c r="E402" s="46">
        <f t="shared" si="61"/>
        <v>2868.6576830600002</v>
      </c>
      <c r="F402" s="46">
        <f t="shared" si="62"/>
        <v>2493.4176830599999</v>
      </c>
      <c r="G402" s="46">
        <f t="shared" si="63"/>
        <v>2972.60768306</v>
      </c>
      <c r="H402" s="46">
        <f t="shared" si="64"/>
        <v>2972.60768306</v>
      </c>
      <c r="I402" s="46">
        <f t="shared" si="65"/>
        <v>2597.3676830599998</v>
      </c>
      <c r="J402" s="46">
        <f t="shared" si="66"/>
        <v>3294.2976830600001</v>
      </c>
      <c r="K402" s="46">
        <f t="shared" si="67"/>
        <v>3294.2976830600001</v>
      </c>
      <c r="L402" s="46">
        <f t="shared" si="68"/>
        <v>2919.0576830599998</v>
      </c>
      <c r="M402" s="46">
        <f t="shared" si="69"/>
        <v>3368.3676830600002</v>
      </c>
      <c r="N402" s="46">
        <f t="shared" si="70"/>
        <v>3368.3676830600002</v>
      </c>
      <c r="O402" s="46">
        <f t="shared" si="71"/>
        <v>2993.12768306</v>
      </c>
      <c r="P402" s="46">
        <f>'Данные ком.оператора'!C397</f>
        <v>2210.4756603599999</v>
      </c>
    </row>
    <row r="403" spans="2:16" ht="15.75" x14ac:dyDescent="0.25">
      <c r="B403" s="34">
        <f>'Данные ком.оператора'!A398</f>
        <v>45458</v>
      </c>
      <c r="C403" s="6">
        <v>20</v>
      </c>
      <c r="D403" s="46">
        <f t="shared" si="60"/>
        <v>2845.9953180600005</v>
      </c>
      <c r="E403" s="46">
        <f t="shared" si="61"/>
        <v>2845.9953180600005</v>
      </c>
      <c r="F403" s="46">
        <f t="shared" si="62"/>
        <v>2470.7553180600003</v>
      </c>
      <c r="G403" s="46">
        <f t="shared" si="63"/>
        <v>2949.9453180600003</v>
      </c>
      <c r="H403" s="46">
        <f t="shared" si="64"/>
        <v>2949.9453180600003</v>
      </c>
      <c r="I403" s="46">
        <f t="shared" si="65"/>
        <v>2574.7053180600001</v>
      </c>
      <c r="J403" s="46">
        <f t="shared" si="66"/>
        <v>3271.6353180600004</v>
      </c>
      <c r="K403" s="46">
        <f t="shared" si="67"/>
        <v>3271.6353180600004</v>
      </c>
      <c r="L403" s="46">
        <f t="shared" si="68"/>
        <v>2896.3953180600001</v>
      </c>
      <c r="M403" s="46">
        <f t="shared" si="69"/>
        <v>3345.7053180600005</v>
      </c>
      <c r="N403" s="46">
        <f t="shared" si="70"/>
        <v>3345.7053180600005</v>
      </c>
      <c r="O403" s="46">
        <f t="shared" si="71"/>
        <v>2970.4653180600003</v>
      </c>
      <c r="P403" s="46">
        <f>'Данные ком.оператора'!C398</f>
        <v>2187.8132953600002</v>
      </c>
    </row>
    <row r="404" spans="2:16" ht="15.75" x14ac:dyDescent="0.25">
      <c r="B404" s="34">
        <f>'Данные ком.оператора'!A399</f>
        <v>45458</v>
      </c>
      <c r="C404" s="6">
        <v>21</v>
      </c>
      <c r="D404" s="46">
        <f t="shared" si="60"/>
        <v>2841.2663908000004</v>
      </c>
      <c r="E404" s="46">
        <f t="shared" si="61"/>
        <v>2841.2663908000004</v>
      </c>
      <c r="F404" s="46">
        <f t="shared" si="62"/>
        <v>2466.0263908000002</v>
      </c>
      <c r="G404" s="46">
        <f t="shared" si="63"/>
        <v>2945.2163908000002</v>
      </c>
      <c r="H404" s="46">
        <f t="shared" si="64"/>
        <v>2945.2163908000002</v>
      </c>
      <c r="I404" s="46">
        <f t="shared" si="65"/>
        <v>2569.9763908</v>
      </c>
      <c r="J404" s="46">
        <f t="shared" si="66"/>
        <v>3266.9063908000003</v>
      </c>
      <c r="K404" s="46">
        <f t="shared" si="67"/>
        <v>3266.9063908000003</v>
      </c>
      <c r="L404" s="46">
        <f t="shared" si="68"/>
        <v>2891.6663908</v>
      </c>
      <c r="M404" s="46">
        <f t="shared" si="69"/>
        <v>3340.9763908000004</v>
      </c>
      <c r="N404" s="46">
        <f t="shared" si="70"/>
        <v>3340.9763908000004</v>
      </c>
      <c r="O404" s="46">
        <f t="shared" si="71"/>
        <v>2965.7363908000002</v>
      </c>
      <c r="P404" s="46">
        <f>'Данные ком.оператора'!C399</f>
        <v>2183.0843681000001</v>
      </c>
    </row>
    <row r="405" spans="2:16" ht="15.75" x14ac:dyDescent="0.25">
      <c r="B405" s="34">
        <f>'Данные ком.оператора'!A400</f>
        <v>45458</v>
      </c>
      <c r="C405" s="6">
        <v>22</v>
      </c>
      <c r="D405" s="46">
        <f t="shared" si="60"/>
        <v>2809.5073391700003</v>
      </c>
      <c r="E405" s="46">
        <f t="shared" si="61"/>
        <v>2809.5073391700003</v>
      </c>
      <c r="F405" s="46">
        <f t="shared" si="62"/>
        <v>2434.26733917</v>
      </c>
      <c r="G405" s="46">
        <f t="shared" si="63"/>
        <v>2913.4573391700001</v>
      </c>
      <c r="H405" s="46">
        <f t="shared" si="64"/>
        <v>2913.4573391700001</v>
      </c>
      <c r="I405" s="46">
        <f t="shared" si="65"/>
        <v>2538.2173391699998</v>
      </c>
      <c r="J405" s="46">
        <f t="shared" si="66"/>
        <v>3235.1473391700001</v>
      </c>
      <c r="K405" s="46">
        <f t="shared" si="67"/>
        <v>3235.1473391700001</v>
      </c>
      <c r="L405" s="46">
        <f t="shared" si="68"/>
        <v>2859.9073391699999</v>
      </c>
      <c r="M405" s="46">
        <f t="shared" si="69"/>
        <v>3309.2173391700003</v>
      </c>
      <c r="N405" s="46">
        <f t="shared" si="70"/>
        <v>3309.2173391700003</v>
      </c>
      <c r="O405" s="46">
        <f t="shared" si="71"/>
        <v>2933.9773391700001</v>
      </c>
      <c r="P405" s="46">
        <f>'Данные ком.оператора'!C400</f>
        <v>2151.32531647</v>
      </c>
    </row>
    <row r="406" spans="2:16" ht="15.75" x14ac:dyDescent="0.25">
      <c r="B406" s="34">
        <f>'Данные ком.оператора'!A401</f>
        <v>45458</v>
      </c>
      <c r="C406" s="6">
        <v>23</v>
      </c>
      <c r="D406" s="46">
        <f t="shared" si="60"/>
        <v>2684.6979011500002</v>
      </c>
      <c r="E406" s="46">
        <f t="shared" si="61"/>
        <v>2684.6979011500002</v>
      </c>
      <c r="F406" s="46">
        <f t="shared" si="62"/>
        <v>2309.45790115</v>
      </c>
      <c r="G406" s="46">
        <f t="shared" si="63"/>
        <v>2788.6479011500001</v>
      </c>
      <c r="H406" s="46">
        <f t="shared" si="64"/>
        <v>2788.6479011500001</v>
      </c>
      <c r="I406" s="46">
        <f t="shared" si="65"/>
        <v>2413.4079011499998</v>
      </c>
      <c r="J406" s="46">
        <f t="shared" si="66"/>
        <v>3110.3379011500001</v>
      </c>
      <c r="K406" s="46">
        <f t="shared" si="67"/>
        <v>3110.3379011500001</v>
      </c>
      <c r="L406" s="46">
        <f t="shared" si="68"/>
        <v>2735.0979011499999</v>
      </c>
      <c r="M406" s="46">
        <f t="shared" si="69"/>
        <v>3184.4079011500003</v>
      </c>
      <c r="N406" s="46">
        <f t="shared" si="70"/>
        <v>3184.4079011500003</v>
      </c>
      <c r="O406" s="46">
        <f t="shared" si="71"/>
        <v>2809.16790115</v>
      </c>
      <c r="P406" s="46">
        <f>'Данные ком.оператора'!C401</f>
        <v>2026.5158784499999</v>
      </c>
    </row>
    <row r="407" spans="2:16" ht="15.75" x14ac:dyDescent="0.25">
      <c r="B407" s="34">
        <f>'Данные ком.оператора'!A402</f>
        <v>45458</v>
      </c>
      <c r="C407" s="6">
        <v>24</v>
      </c>
      <c r="D407" s="46">
        <f t="shared" si="60"/>
        <v>2415.99384719</v>
      </c>
      <c r="E407" s="46">
        <f t="shared" si="61"/>
        <v>2415.99384719</v>
      </c>
      <c r="F407" s="46">
        <f t="shared" si="62"/>
        <v>2040.75384719</v>
      </c>
      <c r="G407" s="46">
        <f t="shared" si="63"/>
        <v>2519.9438471899998</v>
      </c>
      <c r="H407" s="46">
        <f t="shared" si="64"/>
        <v>2519.9438471899998</v>
      </c>
      <c r="I407" s="46">
        <f t="shared" si="65"/>
        <v>2144.70384719</v>
      </c>
      <c r="J407" s="46">
        <f t="shared" si="66"/>
        <v>2841.6338471900003</v>
      </c>
      <c r="K407" s="46">
        <f t="shared" si="67"/>
        <v>2841.6338471900003</v>
      </c>
      <c r="L407" s="46">
        <f t="shared" si="68"/>
        <v>2466.3938471900001</v>
      </c>
      <c r="M407" s="46">
        <f t="shared" si="69"/>
        <v>2915.7038471900005</v>
      </c>
      <c r="N407" s="46">
        <f t="shared" si="70"/>
        <v>2915.7038471900005</v>
      </c>
      <c r="O407" s="46">
        <f t="shared" si="71"/>
        <v>2540.4638471900003</v>
      </c>
      <c r="P407" s="46">
        <f>'Данные ком.оператора'!C402</f>
        <v>1757.8118244899999</v>
      </c>
    </row>
    <row r="408" spans="2:16" ht="15.75" x14ac:dyDescent="0.25">
      <c r="B408" s="34">
        <f>'Данные ком.оператора'!A403</f>
        <v>45459</v>
      </c>
      <c r="C408" s="6">
        <v>1</v>
      </c>
      <c r="D408" s="46">
        <f t="shared" si="60"/>
        <v>2451.4868783399997</v>
      </c>
      <c r="E408" s="46">
        <f t="shared" si="61"/>
        <v>2451.4868783400002</v>
      </c>
      <c r="F408" s="46">
        <f t="shared" si="62"/>
        <v>2076.24687834</v>
      </c>
      <c r="G408" s="46">
        <f t="shared" si="63"/>
        <v>2555.43687834</v>
      </c>
      <c r="H408" s="46">
        <f t="shared" si="64"/>
        <v>2555.43687834</v>
      </c>
      <c r="I408" s="46">
        <f t="shared" si="65"/>
        <v>2180.1968783399998</v>
      </c>
      <c r="J408" s="46">
        <f t="shared" si="66"/>
        <v>2877.1268783400001</v>
      </c>
      <c r="K408" s="46">
        <f t="shared" si="67"/>
        <v>2877.1268783400001</v>
      </c>
      <c r="L408" s="46">
        <f t="shared" si="68"/>
        <v>2501.8868783399998</v>
      </c>
      <c r="M408" s="46">
        <f t="shared" si="69"/>
        <v>2951.1968783400002</v>
      </c>
      <c r="N408" s="46">
        <f t="shared" si="70"/>
        <v>2951.1968783400002</v>
      </c>
      <c r="O408" s="46">
        <f t="shared" si="71"/>
        <v>2575.95687834</v>
      </c>
      <c r="P408" s="46">
        <f>'Данные ком.оператора'!C403</f>
        <v>1793.3048556399999</v>
      </c>
    </row>
    <row r="409" spans="2:16" ht="15.75" x14ac:dyDescent="0.25">
      <c r="B409" s="34">
        <f>'Данные ком.оператора'!A404</f>
        <v>45459</v>
      </c>
      <c r="C409" s="6">
        <v>2</v>
      </c>
      <c r="D409" s="46">
        <f t="shared" si="60"/>
        <v>2484.8291780199997</v>
      </c>
      <c r="E409" s="46">
        <f t="shared" si="61"/>
        <v>2484.8291780200002</v>
      </c>
      <c r="F409" s="46">
        <f t="shared" si="62"/>
        <v>2109.58917802</v>
      </c>
      <c r="G409" s="46">
        <f t="shared" si="63"/>
        <v>2588.77917802</v>
      </c>
      <c r="H409" s="46">
        <f t="shared" si="64"/>
        <v>2588.77917802</v>
      </c>
      <c r="I409" s="46">
        <f t="shared" si="65"/>
        <v>2213.5391780199998</v>
      </c>
      <c r="J409" s="46">
        <f t="shared" si="66"/>
        <v>2910.4691780200001</v>
      </c>
      <c r="K409" s="46">
        <f t="shared" si="67"/>
        <v>2910.4691780200001</v>
      </c>
      <c r="L409" s="46">
        <f t="shared" si="68"/>
        <v>2535.2291780199998</v>
      </c>
      <c r="M409" s="46">
        <f t="shared" si="69"/>
        <v>2984.5391780200002</v>
      </c>
      <c r="N409" s="46">
        <f t="shared" si="70"/>
        <v>2984.5391780200002</v>
      </c>
      <c r="O409" s="46">
        <f t="shared" si="71"/>
        <v>2609.29917802</v>
      </c>
      <c r="P409" s="46">
        <f>'Данные ком.оператора'!C404</f>
        <v>1826.6471553199999</v>
      </c>
    </row>
    <row r="410" spans="2:16" ht="15.75" x14ac:dyDescent="0.25">
      <c r="B410" s="34">
        <f>'Данные ком.оператора'!A405</f>
        <v>45459</v>
      </c>
      <c r="C410" s="6">
        <v>3</v>
      </c>
      <c r="D410" s="46">
        <f t="shared" si="60"/>
        <v>2497.35361719</v>
      </c>
      <c r="E410" s="46">
        <f t="shared" si="61"/>
        <v>2497.35361719</v>
      </c>
      <c r="F410" s="46">
        <f t="shared" si="62"/>
        <v>2122.1136171900002</v>
      </c>
      <c r="G410" s="46">
        <f t="shared" si="63"/>
        <v>2601.3036171899998</v>
      </c>
      <c r="H410" s="46">
        <f t="shared" si="64"/>
        <v>2601.3036171899998</v>
      </c>
      <c r="I410" s="46">
        <f t="shared" si="65"/>
        <v>2226.0636171900001</v>
      </c>
      <c r="J410" s="46">
        <f t="shared" si="66"/>
        <v>2922.9936171900004</v>
      </c>
      <c r="K410" s="46">
        <f t="shared" si="67"/>
        <v>2922.9936171900004</v>
      </c>
      <c r="L410" s="46">
        <f t="shared" si="68"/>
        <v>2547.7536171900001</v>
      </c>
      <c r="M410" s="46">
        <f t="shared" si="69"/>
        <v>2997.0636171900005</v>
      </c>
      <c r="N410" s="46">
        <f t="shared" si="70"/>
        <v>2997.0636171900005</v>
      </c>
      <c r="O410" s="46">
        <f t="shared" si="71"/>
        <v>2621.8236171900003</v>
      </c>
      <c r="P410" s="46">
        <f>'Данные ком.оператора'!C405</f>
        <v>1839.17159449</v>
      </c>
    </row>
    <row r="411" spans="2:16" ht="15.75" x14ac:dyDescent="0.25">
      <c r="B411" s="34">
        <f>'Данные ком.оператора'!A406</f>
        <v>45459</v>
      </c>
      <c r="C411" s="6">
        <v>4</v>
      </c>
      <c r="D411" s="46">
        <f t="shared" si="60"/>
        <v>2577.99097919</v>
      </c>
      <c r="E411" s="46">
        <f t="shared" si="61"/>
        <v>2577.99097919</v>
      </c>
      <c r="F411" s="46">
        <f t="shared" si="62"/>
        <v>2202.7509791900002</v>
      </c>
      <c r="G411" s="46">
        <f t="shared" si="63"/>
        <v>2681.9409791900002</v>
      </c>
      <c r="H411" s="46">
        <f t="shared" si="64"/>
        <v>2681.9409791900002</v>
      </c>
      <c r="I411" s="46">
        <f t="shared" si="65"/>
        <v>2306.70097919</v>
      </c>
      <c r="J411" s="46">
        <f t="shared" si="66"/>
        <v>3003.6309791900003</v>
      </c>
      <c r="K411" s="46">
        <f t="shared" si="67"/>
        <v>3003.6309791900003</v>
      </c>
      <c r="L411" s="46">
        <f t="shared" si="68"/>
        <v>2628.3909791900001</v>
      </c>
      <c r="M411" s="46">
        <f t="shared" si="69"/>
        <v>3077.70097919</v>
      </c>
      <c r="N411" s="46">
        <f t="shared" si="70"/>
        <v>3077.70097919</v>
      </c>
      <c r="O411" s="46">
        <f t="shared" si="71"/>
        <v>2702.4609791899998</v>
      </c>
      <c r="P411" s="46">
        <f>'Данные ком.оператора'!C406</f>
        <v>1919.8089564899999</v>
      </c>
    </row>
    <row r="412" spans="2:16" ht="15.75" x14ac:dyDescent="0.25">
      <c r="B412" s="34">
        <f>'Данные ком.оператора'!A407</f>
        <v>45459</v>
      </c>
      <c r="C412" s="6">
        <v>5</v>
      </c>
      <c r="D412" s="46">
        <f t="shared" si="60"/>
        <v>2708.2054648800004</v>
      </c>
      <c r="E412" s="46">
        <f t="shared" si="61"/>
        <v>2708.2054648800004</v>
      </c>
      <c r="F412" s="46">
        <f t="shared" si="62"/>
        <v>2332.9654648800001</v>
      </c>
      <c r="G412" s="46">
        <f t="shared" si="63"/>
        <v>2812.1554648800002</v>
      </c>
      <c r="H412" s="46">
        <f t="shared" si="64"/>
        <v>2812.1554648800002</v>
      </c>
      <c r="I412" s="46">
        <f t="shared" si="65"/>
        <v>2436.9154648799999</v>
      </c>
      <c r="J412" s="46">
        <f t="shared" si="66"/>
        <v>3133.8454648800002</v>
      </c>
      <c r="K412" s="46">
        <f t="shared" si="67"/>
        <v>3133.8454648800002</v>
      </c>
      <c r="L412" s="46">
        <f t="shared" si="68"/>
        <v>2758.60546488</v>
      </c>
      <c r="M412" s="46">
        <f t="shared" si="69"/>
        <v>3207.9154648800004</v>
      </c>
      <c r="N412" s="46">
        <f t="shared" si="70"/>
        <v>3207.9154648800004</v>
      </c>
      <c r="O412" s="46">
        <f t="shared" si="71"/>
        <v>2832.6754648800002</v>
      </c>
      <c r="P412" s="46">
        <f>'Данные ком.оператора'!C407</f>
        <v>2050.0234421800001</v>
      </c>
    </row>
    <row r="413" spans="2:16" ht="15.75" x14ac:dyDescent="0.25">
      <c r="B413" s="34">
        <f>'Данные ком.оператора'!A408</f>
        <v>45459</v>
      </c>
      <c r="C413" s="6">
        <v>6</v>
      </c>
      <c r="D413" s="46">
        <f t="shared" si="60"/>
        <v>2849.7981066400002</v>
      </c>
      <c r="E413" s="46">
        <f t="shared" si="61"/>
        <v>2849.7981066400002</v>
      </c>
      <c r="F413" s="46">
        <f t="shared" si="62"/>
        <v>2474.55810664</v>
      </c>
      <c r="G413" s="46">
        <f t="shared" si="63"/>
        <v>2953.7481066400001</v>
      </c>
      <c r="H413" s="46">
        <f t="shared" si="64"/>
        <v>2953.7481066400001</v>
      </c>
      <c r="I413" s="46">
        <f t="shared" si="65"/>
        <v>2578.5081066399998</v>
      </c>
      <c r="J413" s="46">
        <f t="shared" si="66"/>
        <v>3275.4381066400001</v>
      </c>
      <c r="K413" s="46">
        <f t="shared" si="67"/>
        <v>3275.4381066400001</v>
      </c>
      <c r="L413" s="46">
        <f t="shared" si="68"/>
        <v>2900.1981066399999</v>
      </c>
      <c r="M413" s="46">
        <f t="shared" si="69"/>
        <v>3349.5081066400003</v>
      </c>
      <c r="N413" s="46">
        <f t="shared" si="70"/>
        <v>3349.5081066400003</v>
      </c>
      <c r="O413" s="46">
        <f t="shared" si="71"/>
        <v>2974.26810664</v>
      </c>
      <c r="P413" s="46">
        <f>'Данные ком.оператора'!C408</f>
        <v>2191.61608394</v>
      </c>
    </row>
    <row r="414" spans="2:16" ht="15.75" x14ac:dyDescent="0.25">
      <c r="B414" s="34">
        <f>'Данные ком.оператора'!A409</f>
        <v>45459</v>
      </c>
      <c r="C414" s="6">
        <v>7</v>
      </c>
      <c r="D414" s="46">
        <f t="shared" si="60"/>
        <v>2778.3186590700002</v>
      </c>
      <c r="E414" s="46">
        <f t="shared" si="61"/>
        <v>2778.3186590700002</v>
      </c>
      <c r="F414" s="46">
        <f t="shared" si="62"/>
        <v>2403.07865907</v>
      </c>
      <c r="G414" s="46">
        <f t="shared" si="63"/>
        <v>2882.26865907</v>
      </c>
      <c r="H414" s="46">
        <f t="shared" si="64"/>
        <v>2882.26865907</v>
      </c>
      <c r="I414" s="46">
        <f t="shared" si="65"/>
        <v>2507.0286590699998</v>
      </c>
      <c r="J414" s="46">
        <f t="shared" si="66"/>
        <v>3203.9586590700001</v>
      </c>
      <c r="K414" s="46">
        <f t="shared" si="67"/>
        <v>3203.9586590700001</v>
      </c>
      <c r="L414" s="46">
        <f t="shared" si="68"/>
        <v>2828.7186590699998</v>
      </c>
      <c r="M414" s="46">
        <f t="shared" si="69"/>
        <v>3278.0286590700002</v>
      </c>
      <c r="N414" s="46">
        <f t="shared" si="70"/>
        <v>3278.0286590700002</v>
      </c>
      <c r="O414" s="46">
        <f t="shared" si="71"/>
        <v>2902.78865907</v>
      </c>
      <c r="P414" s="46">
        <f>'Данные ком.оператора'!C409</f>
        <v>2120.1366363699999</v>
      </c>
    </row>
    <row r="415" spans="2:16" ht="15.75" x14ac:dyDescent="0.25">
      <c r="B415" s="34">
        <f>'Данные ком.оператора'!A410</f>
        <v>45459</v>
      </c>
      <c r="C415" s="6">
        <v>8</v>
      </c>
      <c r="D415" s="46">
        <f t="shared" si="60"/>
        <v>2682.4159776100005</v>
      </c>
      <c r="E415" s="46">
        <f t="shared" si="61"/>
        <v>2682.4159776100005</v>
      </c>
      <c r="F415" s="46">
        <f t="shared" si="62"/>
        <v>2307.1759776100002</v>
      </c>
      <c r="G415" s="46">
        <f t="shared" si="63"/>
        <v>2786.3659776100003</v>
      </c>
      <c r="H415" s="46">
        <f t="shared" si="64"/>
        <v>2786.3659776100003</v>
      </c>
      <c r="I415" s="46">
        <f t="shared" si="65"/>
        <v>2411.1259776100001</v>
      </c>
      <c r="J415" s="46">
        <f t="shared" si="66"/>
        <v>3108.0559776100004</v>
      </c>
      <c r="K415" s="46">
        <f t="shared" si="67"/>
        <v>3108.0559776100004</v>
      </c>
      <c r="L415" s="46">
        <f t="shared" si="68"/>
        <v>2732.8159776100001</v>
      </c>
      <c r="M415" s="46">
        <f t="shared" si="69"/>
        <v>3182.1259776100005</v>
      </c>
      <c r="N415" s="46">
        <f t="shared" si="70"/>
        <v>3182.1259776100005</v>
      </c>
      <c r="O415" s="46">
        <f t="shared" si="71"/>
        <v>2806.8859776100003</v>
      </c>
      <c r="P415" s="46">
        <f>'Данные ком.оператора'!C410</f>
        <v>2024.23395491</v>
      </c>
    </row>
    <row r="416" spans="2:16" ht="15.75" x14ac:dyDescent="0.25">
      <c r="B416" s="34">
        <f>'Данные ком.оператора'!A411</f>
        <v>45459</v>
      </c>
      <c r="C416" s="6">
        <v>9</v>
      </c>
      <c r="D416" s="46">
        <f t="shared" si="60"/>
        <v>2682.4792638600006</v>
      </c>
      <c r="E416" s="46">
        <f t="shared" si="61"/>
        <v>2682.4792638600006</v>
      </c>
      <c r="F416" s="46">
        <f t="shared" si="62"/>
        <v>2307.2392638600004</v>
      </c>
      <c r="G416" s="46">
        <f t="shared" si="63"/>
        <v>2786.4292638600004</v>
      </c>
      <c r="H416" s="46">
        <f t="shared" si="64"/>
        <v>2786.4292638600004</v>
      </c>
      <c r="I416" s="46">
        <f t="shared" si="65"/>
        <v>2411.1892638600002</v>
      </c>
      <c r="J416" s="46">
        <f t="shared" si="66"/>
        <v>3108.1192638600005</v>
      </c>
      <c r="K416" s="46">
        <f t="shared" si="67"/>
        <v>3108.1192638600005</v>
      </c>
      <c r="L416" s="46">
        <f t="shared" si="68"/>
        <v>2732.8792638600003</v>
      </c>
      <c r="M416" s="46">
        <f t="shared" si="69"/>
        <v>3182.1892638600002</v>
      </c>
      <c r="N416" s="46">
        <f t="shared" si="70"/>
        <v>3182.1892638600002</v>
      </c>
      <c r="O416" s="46">
        <f t="shared" si="71"/>
        <v>2806.94926386</v>
      </c>
      <c r="P416" s="46">
        <f>'Данные ком.оператора'!C411</f>
        <v>2024.2972411600001</v>
      </c>
    </row>
    <row r="417" spans="2:16" ht="15.75" x14ac:dyDescent="0.25">
      <c r="B417" s="34">
        <f>'Данные ком.оператора'!A412</f>
        <v>45459</v>
      </c>
      <c r="C417" s="6">
        <v>10</v>
      </c>
      <c r="D417" s="46">
        <f t="shared" si="60"/>
        <v>2861.9310319800002</v>
      </c>
      <c r="E417" s="46">
        <f t="shared" si="61"/>
        <v>2861.9310319800002</v>
      </c>
      <c r="F417" s="46">
        <f t="shared" si="62"/>
        <v>2486.6910319799999</v>
      </c>
      <c r="G417" s="46">
        <f t="shared" si="63"/>
        <v>2965.88103198</v>
      </c>
      <c r="H417" s="46">
        <f t="shared" si="64"/>
        <v>2965.88103198</v>
      </c>
      <c r="I417" s="46">
        <f t="shared" si="65"/>
        <v>2590.6410319799998</v>
      </c>
      <c r="J417" s="46">
        <f t="shared" si="66"/>
        <v>3287.57103198</v>
      </c>
      <c r="K417" s="46">
        <f t="shared" si="67"/>
        <v>3287.57103198</v>
      </c>
      <c r="L417" s="46">
        <f t="shared" si="68"/>
        <v>2912.3310319799998</v>
      </c>
      <c r="M417" s="46">
        <f t="shared" si="69"/>
        <v>3361.6410319800002</v>
      </c>
      <c r="N417" s="46">
        <f t="shared" si="70"/>
        <v>3361.6410319800002</v>
      </c>
      <c r="O417" s="46">
        <f t="shared" si="71"/>
        <v>2986.40103198</v>
      </c>
      <c r="P417" s="46">
        <f>'Данные ком.оператора'!C412</f>
        <v>2203.7490092799999</v>
      </c>
    </row>
    <row r="418" spans="2:16" ht="15.75" x14ac:dyDescent="0.25">
      <c r="B418" s="34">
        <f>'Данные ком.оператора'!A413</f>
        <v>45459</v>
      </c>
      <c r="C418" s="6">
        <v>11</v>
      </c>
      <c r="D418" s="46">
        <f t="shared" si="60"/>
        <v>2913.6299471700004</v>
      </c>
      <c r="E418" s="46">
        <f t="shared" si="61"/>
        <v>2913.6299471700004</v>
      </c>
      <c r="F418" s="46">
        <f t="shared" si="62"/>
        <v>2538.3899471700001</v>
      </c>
      <c r="G418" s="46">
        <f t="shared" si="63"/>
        <v>3017.5799471700002</v>
      </c>
      <c r="H418" s="46">
        <f t="shared" si="64"/>
        <v>3017.5799471700002</v>
      </c>
      <c r="I418" s="46">
        <f t="shared" si="65"/>
        <v>2642.33994717</v>
      </c>
      <c r="J418" s="46">
        <f t="shared" si="66"/>
        <v>3339.2699471700003</v>
      </c>
      <c r="K418" s="46">
        <f t="shared" si="67"/>
        <v>3339.2699471700003</v>
      </c>
      <c r="L418" s="46">
        <f t="shared" si="68"/>
        <v>2964.02994717</v>
      </c>
      <c r="M418" s="46">
        <f t="shared" si="69"/>
        <v>3413.3399471700004</v>
      </c>
      <c r="N418" s="46">
        <f t="shared" si="70"/>
        <v>3413.3399471700004</v>
      </c>
      <c r="O418" s="46">
        <f t="shared" si="71"/>
        <v>3038.0999471700002</v>
      </c>
      <c r="P418" s="46">
        <f>'Данные ком.оператора'!C413</f>
        <v>2255.4479244700001</v>
      </c>
    </row>
    <row r="419" spans="2:16" ht="15.75" x14ac:dyDescent="0.25">
      <c r="B419" s="34">
        <f>'Данные ком.оператора'!A414</f>
        <v>45459</v>
      </c>
      <c r="C419" s="6">
        <v>12</v>
      </c>
      <c r="D419" s="46">
        <f t="shared" si="60"/>
        <v>2926.2696530100002</v>
      </c>
      <c r="E419" s="46">
        <f t="shared" si="61"/>
        <v>2926.2696530100002</v>
      </c>
      <c r="F419" s="46">
        <f t="shared" si="62"/>
        <v>2551.0296530099999</v>
      </c>
      <c r="G419" s="46">
        <f t="shared" si="63"/>
        <v>3030.21965301</v>
      </c>
      <c r="H419" s="46">
        <f t="shared" si="64"/>
        <v>3030.21965301</v>
      </c>
      <c r="I419" s="46">
        <f t="shared" si="65"/>
        <v>2654.9796530099998</v>
      </c>
      <c r="J419" s="46">
        <f t="shared" si="66"/>
        <v>3351.9096530100001</v>
      </c>
      <c r="K419" s="46">
        <f t="shared" si="67"/>
        <v>3351.9096530100001</v>
      </c>
      <c r="L419" s="46">
        <f t="shared" si="68"/>
        <v>2976.6696530099998</v>
      </c>
      <c r="M419" s="46">
        <f t="shared" si="69"/>
        <v>3425.9796530100002</v>
      </c>
      <c r="N419" s="46">
        <f t="shared" si="70"/>
        <v>3425.9796530100002</v>
      </c>
      <c r="O419" s="46">
        <f t="shared" si="71"/>
        <v>3050.73965301</v>
      </c>
      <c r="P419" s="46">
        <f>'Данные ком.оператора'!C414</f>
        <v>2268.0876303099999</v>
      </c>
    </row>
    <row r="420" spans="2:16" ht="15.75" x14ac:dyDescent="0.25">
      <c r="B420" s="34">
        <f>'Данные ком.оператора'!A415</f>
        <v>45459</v>
      </c>
      <c r="C420" s="6">
        <v>13</v>
      </c>
      <c r="D420" s="46">
        <f t="shared" si="60"/>
        <v>2935.6598213600005</v>
      </c>
      <c r="E420" s="46">
        <f t="shared" si="61"/>
        <v>2935.6598213600005</v>
      </c>
      <c r="F420" s="46">
        <f t="shared" si="62"/>
        <v>2560.4198213600002</v>
      </c>
      <c r="G420" s="46">
        <f t="shared" si="63"/>
        <v>3039.6098213600003</v>
      </c>
      <c r="H420" s="46">
        <f t="shared" si="64"/>
        <v>3039.6098213600003</v>
      </c>
      <c r="I420" s="46">
        <f t="shared" si="65"/>
        <v>2664.3698213600001</v>
      </c>
      <c r="J420" s="46">
        <f t="shared" si="66"/>
        <v>3361.2998213600004</v>
      </c>
      <c r="K420" s="46">
        <f t="shared" si="67"/>
        <v>3361.2998213600004</v>
      </c>
      <c r="L420" s="46">
        <f t="shared" si="68"/>
        <v>2986.0598213600001</v>
      </c>
      <c r="M420" s="46">
        <f t="shared" si="69"/>
        <v>3435.3698213600005</v>
      </c>
      <c r="N420" s="46">
        <f t="shared" si="70"/>
        <v>3435.3698213600005</v>
      </c>
      <c r="O420" s="46">
        <f t="shared" si="71"/>
        <v>3060.1298213600003</v>
      </c>
      <c r="P420" s="46">
        <f>'Данные ком.оператора'!C415</f>
        <v>2277.4777986600002</v>
      </c>
    </row>
    <row r="421" spans="2:16" ht="15.75" x14ac:dyDescent="0.25">
      <c r="B421" s="34">
        <f>'Данные ком.оператора'!A416</f>
        <v>45459</v>
      </c>
      <c r="C421" s="6">
        <v>14</v>
      </c>
      <c r="D421" s="46">
        <f t="shared" si="60"/>
        <v>2935.0851060600003</v>
      </c>
      <c r="E421" s="46">
        <f t="shared" si="61"/>
        <v>2935.0851060600003</v>
      </c>
      <c r="F421" s="46">
        <f t="shared" si="62"/>
        <v>2559.84510606</v>
      </c>
      <c r="G421" s="46">
        <f t="shared" si="63"/>
        <v>3039.0351060600001</v>
      </c>
      <c r="H421" s="46">
        <f t="shared" si="64"/>
        <v>3039.0351060600001</v>
      </c>
      <c r="I421" s="46">
        <f t="shared" si="65"/>
        <v>2663.7951060599999</v>
      </c>
      <c r="J421" s="46">
        <f t="shared" si="66"/>
        <v>3360.7251060600001</v>
      </c>
      <c r="K421" s="46">
        <f t="shared" si="67"/>
        <v>3360.7251060600001</v>
      </c>
      <c r="L421" s="46">
        <f t="shared" si="68"/>
        <v>2985.4851060599999</v>
      </c>
      <c r="M421" s="46">
        <f t="shared" si="69"/>
        <v>3434.7951060600003</v>
      </c>
      <c r="N421" s="46">
        <f t="shared" si="70"/>
        <v>3434.7951060600003</v>
      </c>
      <c r="O421" s="46">
        <f t="shared" si="71"/>
        <v>3059.5551060600001</v>
      </c>
      <c r="P421" s="46">
        <f>'Данные ком.оператора'!C416</f>
        <v>2276.90308336</v>
      </c>
    </row>
    <row r="422" spans="2:16" ht="15.75" x14ac:dyDescent="0.25">
      <c r="B422" s="34">
        <f>'Данные ком.оператора'!A417</f>
        <v>45459</v>
      </c>
      <c r="C422" s="6">
        <v>15</v>
      </c>
      <c r="D422" s="46">
        <f t="shared" si="60"/>
        <v>2919.1290227100003</v>
      </c>
      <c r="E422" s="46">
        <f t="shared" si="61"/>
        <v>2919.1290227100003</v>
      </c>
      <c r="F422" s="46">
        <f t="shared" si="62"/>
        <v>2543.8890227100001</v>
      </c>
      <c r="G422" s="46">
        <f t="shared" si="63"/>
        <v>3023.0790227100001</v>
      </c>
      <c r="H422" s="46">
        <f t="shared" si="64"/>
        <v>3023.0790227100001</v>
      </c>
      <c r="I422" s="46">
        <f t="shared" si="65"/>
        <v>2647.8390227099999</v>
      </c>
      <c r="J422" s="46">
        <f t="shared" si="66"/>
        <v>3344.7690227100002</v>
      </c>
      <c r="K422" s="46">
        <f t="shared" si="67"/>
        <v>3344.7690227100002</v>
      </c>
      <c r="L422" s="46">
        <f t="shared" si="68"/>
        <v>2969.5290227099999</v>
      </c>
      <c r="M422" s="46">
        <f t="shared" si="69"/>
        <v>3418.8390227100003</v>
      </c>
      <c r="N422" s="46">
        <f t="shared" si="70"/>
        <v>3418.8390227100003</v>
      </c>
      <c r="O422" s="46">
        <f t="shared" si="71"/>
        <v>3043.5990227100001</v>
      </c>
      <c r="P422" s="46">
        <f>'Данные ком.оператора'!C417</f>
        <v>2260.94700001</v>
      </c>
    </row>
    <row r="423" spans="2:16" ht="15.75" x14ac:dyDescent="0.25">
      <c r="B423" s="34">
        <f>'Данные ком.оператора'!A418</f>
        <v>45459</v>
      </c>
      <c r="C423" s="6">
        <v>16</v>
      </c>
      <c r="D423" s="46">
        <f t="shared" si="60"/>
        <v>2930.8803702700002</v>
      </c>
      <c r="E423" s="46">
        <f t="shared" si="61"/>
        <v>2930.8803702700002</v>
      </c>
      <c r="F423" s="46">
        <f t="shared" si="62"/>
        <v>2555.6403702699999</v>
      </c>
      <c r="G423" s="46">
        <f t="shared" si="63"/>
        <v>3034.83037027</v>
      </c>
      <c r="H423" s="46">
        <f t="shared" si="64"/>
        <v>3034.83037027</v>
      </c>
      <c r="I423" s="46">
        <f t="shared" si="65"/>
        <v>2659.5903702699998</v>
      </c>
      <c r="J423" s="46">
        <f t="shared" si="66"/>
        <v>3356.5203702700001</v>
      </c>
      <c r="K423" s="46">
        <f t="shared" si="67"/>
        <v>3356.5203702700001</v>
      </c>
      <c r="L423" s="46">
        <f t="shared" si="68"/>
        <v>2981.2803702699998</v>
      </c>
      <c r="M423" s="46">
        <f t="shared" si="69"/>
        <v>3430.5903702700002</v>
      </c>
      <c r="N423" s="46">
        <f t="shared" si="70"/>
        <v>3430.5903702700002</v>
      </c>
      <c r="O423" s="46">
        <f t="shared" si="71"/>
        <v>3055.35037027</v>
      </c>
      <c r="P423" s="46">
        <f>'Данные ком.оператора'!C418</f>
        <v>2272.6983475699999</v>
      </c>
    </row>
    <row r="424" spans="2:16" ht="15.75" x14ac:dyDescent="0.25">
      <c r="B424" s="34">
        <f>'Данные ком.оператора'!A419</f>
        <v>45459</v>
      </c>
      <c r="C424" s="6">
        <v>17</v>
      </c>
      <c r="D424" s="46">
        <f t="shared" si="60"/>
        <v>2918.4766575600001</v>
      </c>
      <c r="E424" s="46">
        <f t="shared" si="61"/>
        <v>2918.4766575600001</v>
      </c>
      <c r="F424" s="46">
        <f t="shared" si="62"/>
        <v>2543.2366575599999</v>
      </c>
      <c r="G424" s="46">
        <f t="shared" si="63"/>
        <v>3022.42665756</v>
      </c>
      <c r="H424" s="46">
        <f t="shared" si="64"/>
        <v>3022.42665756</v>
      </c>
      <c r="I424" s="46">
        <f t="shared" si="65"/>
        <v>2647.1866575599997</v>
      </c>
      <c r="J424" s="46">
        <f t="shared" si="66"/>
        <v>3344.11665756</v>
      </c>
      <c r="K424" s="46">
        <f t="shared" si="67"/>
        <v>3344.11665756</v>
      </c>
      <c r="L424" s="46">
        <f t="shared" si="68"/>
        <v>2968.8766575599998</v>
      </c>
      <c r="M424" s="46">
        <f t="shared" si="69"/>
        <v>3418.1866575600002</v>
      </c>
      <c r="N424" s="46">
        <f t="shared" si="70"/>
        <v>3418.1866575600002</v>
      </c>
      <c r="O424" s="46">
        <f t="shared" si="71"/>
        <v>3042.9466575599999</v>
      </c>
      <c r="P424" s="46">
        <f>'Данные ком.оператора'!C419</f>
        <v>2260.2946348599999</v>
      </c>
    </row>
    <row r="425" spans="2:16" ht="15.75" x14ac:dyDescent="0.25">
      <c r="B425" s="34">
        <f>'Данные ком.оператора'!A420</f>
        <v>45459</v>
      </c>
      <c r="C425" s="6">
        <v>18</v>
      </c>
      <c r="D425" s="46">
        <f t="shared" si="60"/>
        <v>2924.7411469900003</v>
      </c>
      <c r="E425" s="46">
        <f t="shared" si="61"/>
        <v>2924.7411469900003</v>
      </c>
      <c r="F425" s="46">
        <f t="shared" si="62"/>
        <v>2549.5011469900001</v>
      </c>
      <c r="G425" s="46">
        <f t="shared" si="63"/>
        <v>3028.6911469900001</v>
      </c>
      <c r="H425" s="46">
        <f t="shared" si="64"/>
        <v>3028.6911469900001</v>
      </c>
      <c r="I425" s="46">
        <f t="shared" si="65"/>
        <v>2653.4511469899999</v>
      </c>
      <c r="J425" s="46">
        <f t="shared" si="66"/>
        <v>3350.3811469900002</v>
      </c>
      <c r="K425" s="46">
        <f t="shared" si="67"/>
        <v>3350.3811469900002</v>
      </c>
      <c r="L425" s="46">
        <f t="shared" si="68"/>
        <v>2975.1411469899999</v>
      </c>
      <c r="M425" s="46">
        <f t="shared" si="69"/>
        <v>3424.4511469900003</v>
      </c>
      <c r="N425" s="46">
        <f t="shared" si="70"/>
        <v>3424.4511469900003</v>
      </c>
      <c r="O425" s="46">
        <f t="shared" si="71"/>
        <v>3049.2111469900001</v>
      </c>
      <c r="P425" s="46">
        <f>'Данные ком.оператора'!C420</f>
        <v>2266.55912429</v>
      </c>
    </row>
    <row r="426" spans="2:16" ht="15.75" x14ac:dyDescent="0.25">
      <c r="B426" s="34">
        <f>'Данные ком.оператора'!A421</f>
        <v>45459</v>
      </c>
      <c r="C426" s="6">
        <v>19</v>
      </c>
      <c r="D426" s="46">
        <f t="shared" si="60"/>
        <v>2915.2278534900001</v>
      </c>
      <c r="E426" s="46">
        <f t="shared" si="61"/>
        <v>2915.2278534900001</v>
      </c>
      <c r="F426" s="46">
        <f t="shared" si="62"/>
        <v>2539.9878534899999</v>
      </c>
      <c r="G426" s="46">
        <f t="shared" si="63"/>
        <v>3019.17785349</v>
      </c>
      <c r="H426" s="46">
        <f t="shared" si="64"/>
        <v>3019.17785349</v>
      </c>
      <c r="I426" s="46">
        <f t="shared" si="65"/>
        <v>2643.9378534899997</v>
      </c>
      <c r="J426" s="46">
        <f t="shared" si="66"/>
        <v>3340.86785349</v>
      </c>
      <c r="K426" s="46">
        <f t="shared" si="67"/>
        <v>3340.86785349</v>
      </c>
      <c r="L426" s="46">
        <f t="shared" si="68"/>
        <v>2965.6278534899998</v>
      </c>
      <c r="M426" s="46">
        <f t="shared" si="69"/>
        <v>3414.9378534900002</v>
      </c>
      <c r="N426" s="46">
        <f t="shared" si="70"/>
        <v>3414.9378534900002</v>
      </c>
      <c r="O426" s="46">
        <f t="shared" si="71"/>
        <v>3039.6978534899999</v>
      </c>
      <c r="P426" s="46">
        <f>'Данные ком.оператора'!C421</f>
        <v>2257.0458307899999</v>
      </c>
    </row>
    <row r="427" spans="2:16" ht="15.75" x14ac:dyDescent="0.25">
      <c r="B427" s="34">
        <f>'Данные ком.оператора'!A422</f>
        <v>45459</v>
      </c>
      <c r="C427" s="6">
        <v>20</v>
      </c>
      <c r="D427" s="46">
        <f t="shared" si="60"/>
        <v>2897.4092847900001</v>
      </c>
      <c r="E427" s="46">
        <f t="shared" si="61"/>
        <v>2897.4092847900001</v>
      </c>
      <c r="F427" s="46">
        <f t="shared" si="62"/>
        <v>2522.1692847899999</v>
      </c>
      <c r="G427" s="46">
        <f t="shared" si="63"/>
        <v>3001.3592847899999</v>
      </c>
      <c r="H427" s="46">
        <f t="shared" si="64"/>
        <v>3001.3592847899999</v>
      </c>
      <c r="I427" s="46">
        <f t="shared" si="65"/>
        <v>2626.1192847899997</v>
      </c>
      <c r="J427" s="46">
        <f t="shared" si="66"/>
        <v>3323.04928479</v>
      </c>
      <c r="K427" s="46">
        <f t="shared" si="67"/>
        <v>3323.04928479</v>
      </c>
      <c r="L427" s="46">
        <f t="shared" si="68"/>
        <v>2947.8092847899998</v>
      </c>
      <c r="M427" s="46">
        <f t="shared" si="69"/>
        <v>3397.1192847900002</v>
      </c>
      <c r="N427" s="46">
        <f t="shared" si="70"/>
        <v>3397.1192847900002</v>
      </c>
      <c r="O427" s="46">
        <f t="shared" si="71"/>
        <v>3021.8792847899999</v>
      </c>
      <c r="P427" s="46">
        <f>'Данные ком.оператора'!C422</f>
        <v>2239.2272620899998</v>
      </c>
    </row>
    <row r="428" spans="2:16" ht="15.75" x14ac:dyDescent="0.25">
      <c r="B428" s="34">
        <f>'Данные ком.оператора'!A423</f>
        <v>45459</v>
      </c>
      <c r="C428" s="6">
        <v>21</v>
      </c>
      <c r="D428" s="46">
        <f t="shared" si="60"/>
        <v>2907.3135261800003</v>
      </c>
      <c r="E428" s="46">
        <f t="shared" si="61"/>
        <v>2907.3135261800003</v>
      </c>
      <c r="F428" s="46">
        <f t="shared" si="62"/>
        <v>2532.07352618</v>
      </c>
      <c r="G428" s="46">
        <f t="shared" si="63"/>
        <v>3011.2635261800001</v>
      </c>
      <c r="H428" s="46">
        <f t="shared" si="64"/>
        <v>3011.2635261800001</v>
      </c>
      <c r="I428" s="46">
        <f t="shared" si="65"/>
        <v>2636.0235261799999</v>
      </c>
      <c r="J428" s="46">
        <f t="shared" si="66"/>
        <v>3332.9535261800002</v>
      </c>
      <c r="K428" s="46">
        <f t="shared" si="67"/>
        <v>3332.9535261800002</v>
      </c>
      <c r="L428" s="46">
        <f t="shared" si="68"/>
        <v>2957.7135261799999</v>
      </c>
      <c r="M428" s="46">
        <f t="shared" si="69"/>
        <v>3407.0235261800003</v>
      </c>
      <c r="N428" s="46">
        <f t="shared" si="70"/>
        <v>3407.0235261800003</v>
      </c>
      <c r="O428" s="46">
        <f t="shared" si="71"/>
        <v>3031.7835261800001</v>
      </c>
      <c r="P428" s="46">
        <f>'Данные ком.оператора'!C423</f>
        <v>2249.13150348</v>
      </c>
    </row>
    <row r="429" spans="2:16" ht="15.75" x14ac:dyDescent="0.25">
      <c r="B429" s="34">
        <f>'Данные ком.оператора'!A424</f>
        <v>45459</v>
      </c>
      <c r="C429" s="6">
        <v>22</v>
      </c>
      <c r="D429" s="46">
        <f t="shared" si="60"/>
        <v>2858.9005150500002</v>
      </c>
      <c r="E429" s="46">
        <f t="shared" si="61"/>
        <v>2858.9005150500002</v>
      </c>
      <c r="F429" s="46">
        <f t="shared" si="62"/>
        <v>2483.66051505</v>
      </c>
      <c r="G429" s="46">
        <f t="shared" si="63"/>
        <v>2962.85051505</v>
      </c>
      <c r="H429" s="46">
        <f t="shared" si="64"/>
        <v>2962.85051505</v>
      </c>
      <c r="I429" s="46">
        <f t="shared" si="65"/>
        <v>2587.6105150499998</v>
      </c>
      <c r="J429" s="46">
        <f t="shared" si="66"/>
        <v>3284.5405150500001</v>
      </c>
      <c r="K429" s="46">
        <f t="shared" si="67"/>
        <v>3284.5405150500001</v>
      </c>
      <c r="L429" s="46">
        <f t="shared" si="68"/>
        <v>2909.3005150499998</v>
      </c>
      <c r="M429" s="46">
        <f t="shared" si="69"/>
        <v>3358.6105150500002</v>
      </c>
      <c r="N429" s="46">
        <f t="shared" si="70"/>
        <v>3358.6105150500002</v>
      </c>
      <c r="O429" s="46">
        <f t="shared" si="71"/>
        <v>2983.37051505</v>
      </c>
      <c r="P429" s="46">
        <f>'Данные ком.оператора'!C424</f>
        <v>2200.7184923499999</v>
      </c>
    </row>
    <row r="430" spans="2:16" ht="15.75" x14ac:dyDescent="0.25">
      <c r="B430" s="34">
        <f>'Данные ком.оператора'!A425</f>
        <v>45459</v>
      </c>
      <c r="C430" s="6">
        <v>23</v>
      </c>
      <c r="D430" s="46">
        <f t="shared" si="60"/>
        <v>2712.9278858700004</v>
      </c>
      <c r="E430" s="46">
        <f t="shared" si="61"/>
        <v>2712.9278858700004</v>
      </c>
      <c r="F430" s="46">
        <f t="shared" si="62"/>
        <v>2337.6878858700002</v>
      </c>
      <c r="G430" s="46">
        <f t="shared" si="63"/>
        <v>2816.8778858700002</v>
      </c>
      <c r="H430" s="46">
        <f t="shared" si="64"/>
        <v>2816.8778858700002</v>
      </c>
      <c r="I430" s="46">
        <f t="shared" si="65"/>
        <v>2441.63788587</v>
      </c>
      <c r="J430" s="46">
        <f t="shared" si="66"/>
        <v>3138.5678858700003</v>
      </c>
      <c r="K430" s="46">
        <f t="shared" si="67"/>
        <v>3138.5678858700003</v>
      </c>
      <c r="L430" s="46">
        <f t="shared" si="68"/>
        <v>2763.32788587</v>
      </c>
      <c r="M430" s="46">
        <f t="shared" si="69"/>
        <v>3212.6378858700004</v>
      </c>
      <c r="N430" s="46">
        <f t="shared" si="70"/>
        <v>3212.6378858700004</v>
      </c>
      <c r="O430" s="46">
        <f t="shared" si="71"/>
        <v>2837.3978858700002</v>
      </c>
      <c r="P430" s="46">
        <f>'Данные ком.оператора'!C425</f>
        <v>2054.7458631700001</v>
      </c>
    </row>
    <row r="431" spans="2:16" ht="15.75" x14ac:dyDescent="0.25">
      <c r="B431" s="34">
        <f>'Данные ком.оператора'!A426</f>
        <v>45459</v>
      </c>
      <c r="C431" s="6">
        <v>24</v>
      </c>
      <c r="D431" s="46">
        <f t="shared" si="60"/>
        <v>2467.5169199500001</v>
      </c>
      <c r="E431" s="46">
        <f t="shared" si="61"/>
        <v>2467.5169199500001</v>
      </c>
      <c r="F431" s="46">
        <f t="shared" si="62"/>
        <v>2092.2769199500003</v>
      </c>
      <c r="G431" s="46">
        <f t="shared" si="63"/>
        <v>2571.4669199499999</v>
      </c>
      <c r="H431" s="46">
        <f t="shared" si="64"/>
        <v>2571.4669199499999</v>
      </c>
      <c r="I431" s="46">
        <f t="shared" si="65"/>
        <v>2196.2269199500001</v>
      </c>
      <c r="J431" s="46">
        <f t="shared" si="66"/>
        <v>2893.1569199500004</v>
      </c>
      <c r="K431" s="46">
        <f t="shared" si="67"/>
        <v>2893.1569199500004</v>
      </c>
      <c r="L431" s="46">
        <f t="shared" si="68"/>
        <v>2517.9169199500002</v>
      </c>
      <c r="M431" s="46">
        <f t="shared" si="69"/>
        <v>2967.2269199500006</v>
      </c>
      <c r="N431" s="46">
        <f t="shared" si="70"/>
        <v>2967.2269199500006</v>
      </c>
      <c r="O431" s="46">
        <f t="shared" si="71"/>
        <v>2591.9869199500004</v>
      </c>
      <c r="P431" s="46">
        <f>'Данные ком.оператора'!C426</f>
        <v>1809.33489725</v>
      </c>
    </row>
    <row r="432" spans="2:16" ht="15.75" x14ac:dyDescent="0.25">
      <c r="B432" s="34">
        <f>'Данные ком.оператора'!A427</f>
        <v>45460</v>
      </c>
      <c r="C432" s="6">
        <v>1</v>
      </c>
      <c r="D432" s="46">
        <f t="shared" si="60"/>
        <v>2473.3818138799998</v>
      </c>
      <c r="E432" s="46">
        <f t="shared" si="61"/>
        <v>2473.3818138800002</v>
      </c>
      <c r="F432" s="46">
        <f t="shared" si="62"/>
        <v>2098.14181388</v>
      </c>
      <c r="G432" s="46">
        <f t="shared" si="63"/>
        <v>2577.33181388</v>
      </c>
      <c r="H432" s="46">
        <f t="shared" si="64"/>
        <v>2577.33181388</v>
      </c>
      <c r="I432" s="46">
        <f t="shared" si="65"/>
        <v>2202.0918138799998</v>
      </c>
      <c r="J432" s="46">
        <f t="shared" si="66"/>
        <v>2899.0218138800001</v>
      </c>
      <c r="K432" s="46">
        <f t="shared" si="67"/>
        <v>2899.0218138800001</v>
      </c>
      <c r="L432" s="46">
        <f t="shared" si="68"/>
        <v>2523.7818138799998</v>
      </c>
      <c r="M432" s="46">
        <f t="shared" si="69"/>
        <v>2973.0918138800002</v>
      </c>
      <c r="N432" s="46">
        <f t="shared" si="70"/>
        <v>2973.0918138800002</v>
      </c>
      <c r="O432" s="46">
        <f t="shared" si="71"/>
        <v>2597.85181388</v>
      </c>
      <c r="P432" s="46">
        <f>'Данные ком.оператора'!C427</f>
        <v>1815.1997911799999</v>
      </c>
    </row>
    <row r="433" spans="2:16" ht="15.75" x14ac:dyDescent="0.25">
      <c r="B433" s="34">
        <f>'Данные ком.оператора'!A428</f>
        <v>45460</v>
      </c>
      <c r="C433" s="6">
        <v>2</v>
      </c>
      <c r="D433" s="46">
        <f t="shared" ref="D433:D496" si="72">P433+$G$22+$G$24+$G$28</f>
        <v>2480.2897220599998</v>
      </c>
      <c r="E433" s="46">
        <f t="shared" ref="E433:E496" si="73">P433+$G$22+$H$28+$G$24</f>
        <v>2480.2897220600003</v>
      </c>
      <c r="F433" s="46">
        <f t="shared" ref="F433:F496" si="74">P433+$G$22+$I$28+$G$24</f>
        <v>2105.04972206</v>
      </c>
      <c r="G433" s="46">
        <f t="shared" ref="G433:G496" si="75">P433+$H$22+$G$24+$G$28</f>
        <v>2584.2397220600001</v>
      </c>
      <c r="H433" s="46">
        <f t="shared" ref="H433:H496" si="76">P433+$H$22+$G$24+$H$28</f>
        <v>2584.2397220600001</v>
      </c>
      <c r="I433" s="46">
        <f t="shared" ref="I433:I496" si="77">P433+$H$22+$G$24+$I$28</f>
        <v>2208.9997220599998</v>
      </c>
      <c r="J433" s="46">
        <f t="shared" ref="J433:J496" si="78">P433+$I$22+$G$24+$G$28</f>
        <v>2905.9297220600001</v>
      </c>
      <c r="K433" s="46">
        <f t="shared" ref="K433:K496" si="79">P433+$I$22+$G$24+$H$28</f>
        <v>2905.9297220600001</v>
      </c>
      <c r="L433" s="46">
        <f t="shared" ref="L433:L496" si="80">P433+$I$22+$G$24+$I$28</f>
        <v>2530.6897220599999</v>
      </c>
      <c r="M433" s="46">
        <f t="shared" ref="M433:M496" si="81">P433+$J$22+$G$24+$G$28</f>
        <v>2979.9997220600003</v>
      </c>
      <c r="N433" s="46">
        <f t="shared" ref="N433:N496" si="82">P433+$J$22+$G$24+$H$28</f>
        <v>2979.9997220600003</v>
      </c>
      <c r="O433" s="46">
        <f t="shared" ref="O433:O496" si="83">P433+$J$22+$G$24+$I$28</f>
        <v>2604.7597220600001</v>
      </c>
      <c r="P433" s="46">
        <f>'Данные ком.оператора'!C428</f>
        <v>1822.10769936</v>
      </c>
    </row>
    <row r="434" spans="2:16" ht="15.75" x14ac:dyDescent="0.25">
      <c r="B434" s="34">
        <f>'Данные ком.оператора'!A429</f>
        <v>45460</v>
      </c>
      <c r="C434" s="6">
        <v>3</v>
      </c>
      <c r="D434" s="46">
        <f t="shared" si="72"/>
        <v>2451.4731397099999</v>
      </c>
      <c r="E434" s="46">
        <f t="shared" si="73"/>
        <v>2451.4731397100004</v>
      </c>
      <c r="F434" s="46">
        <f t="shared" si="74"/>
        <v>2076.2331397100002</v>
      </c>
      <c r="G434" s="46">
        <f t="shared" si="75"/>
        <v>2555.4231397100002</v>
      </c>
      <c r="H434" s="46">
        <f t="shared" si="76"/>
        <v>2555.4231397100002</v>
      </c>
      <c r="I434" s="46">
        <f t="shared" si="77"/>
        <v>2180.18313971</v>
      </c>
      <c r="J434" s="46">
        <f t="shared" si="78"/>
        <v>2877.1131397100003</v>
      </c>
      <c r="K434" s="46">
        <f t="shared" si="79"/>
        <v>2877.1131397100003</v>
      </c>
      <c r="L434" s="46">
        <f t="shared" si="80"/>
        <v>2501.87313971</v>
      </c>
      <c r="M434" s="46">
        <f t="shared" si="81"/>
        <v>2951.1831397100004</v>
      </c>
      <c r="N434" s="46">
        <f t="shared" si="82"/>
        <v>2951.1831397100004</v>
      </c>
      <c r="O434" s="46">
        <f t="shared" si="83"/>
        <v>2575.9431397100002</v>
      </c>
      <c r="P434" s="46">
        <f>'Данные ком.оператора'!C429</f>
        <v>1793.2911170100001</v>
      </c>
    </row>
    <row r="435" spans="2:16" ht="15.75" x14ac:dyDescent="0.25">
      <c r="B435" s="34">
        <f>'Данные ком.оператора'!A430</f>
        <v>45460</v>
      </c>
      <c r="C435" s="6">
        <v>4</v>
      </c>
      <c r="D435" s="46">
        <f t="shared" si="72"/>
        <v>2582.7920371099999</v>
      </c>
      <c r="E435" s="46">
        <f t="shared" si="73"/>
        <v>2582.7920371100004</v>
      </c>
      <c r="F435" s="46">
        <f t="shared" si="74"/>
        <v>2207.5520371100001</v>
      </c>
      <c r="G435" s="46">
        <f t="shared" si="75"/>
        <v>2686.7420371100002</v>
      </c>
      <c r="H435" s="46">
        <f t="shared" si="76"/>
        <v>2686.7420371100002</v>
      </c>
      <c r="I435" s="46">
        <f t="shared" si="77"/>
        <v>2311.5020371099999</v>
      </c>
      <c r="J435" s="46">
        <f t="shared" si="78"/>
        <v>3008.4320371100002</v>
      </c>
      <c r="K435" s="46">
        <f t="shared" si="79"/>
        <v>3008.4320371100002</v>
      </c>
      <c r="L435" s="46">
        <f t="shared" si="80"/>
        <v>2633.19203711</v>
      </c>
      <c r="M435" s="46">
        <f t="shared" si="81"/>
        <v>3082.5020371100004</v>
      </c>
      <c r="N435" s="46">
        <f t="shared" si="82"/>
        <v>3082.5020371100004</v>
      </c>
      <c r="O435" s="46">
        <f t="shared" si="83"/>
        <v>2707.2620371100002</v>
      </c>
      <c r="P435" s="46">
        <f>'Данные ком.оператора'!C430</f>
        <v>1924.6100144100001</v>
      </c>
    </row>
    <row r="436" spans="2:16" ht="15.75" x14ac:dyDescent="0.25">
      <c r="B436" s="34">
        <f>'Данные ком.оператора'!A431</f>
        <v>45460</v>
      </c>
      <c r="C436" s="6">
        <v>5</v>
      </c>
      <c r="D436" s="46">
        <f t="shared" si="72"/>
        <v>2782.6012249100004</v>
      </c>
      <c r="E436" s="46">
        <f t="shared" si="73"/>
        <v>2782.6012249100004</v>
      </c>
      <c r="F436" s="46">
        <f t="shared" si="74"/>
        <v>2407.3612249100001</v>
      </c>
      <c r="G436" s="46">
        <f t="shared" si="75"/>
        <v>2886.5512249100002</v>
      </c>
      <c r="H436" s="46">
        <f t="shared" si="76"/>
        <v>2886.5512249100002</v>
      </c>
      <c r="I436" s="46">
        <f t="shared" si="77"/>
        <v>2511.31122491</v>
      </c>
      <c r="J436" s="46">
        <f t="shared" si="78"/>
        <v>3208.2412249100003</v>
      </c>
      <c r="K436" s="46">
        <f t="shared" si="79"/>
        <v>3208.2412249100003</v>
      </c>
      <c r="L436" s="46">
        <f t="shared" si="80"/>
        <v>2833.00122491</v>
      </c>
      <c r="M436" s="46">
        <f t="shared" si="81"/>
        <v>3282.3112249100004</v>
      </c>
      <c r="N436" s="46">
        <f t="shared" si="82"/>
        <v>3282.3112249100004</v>
      </c>
      <c r="O436" s="46">
        <f t="shared" si="83"/>
        <v>2907.0712249100002</v>
      </c>
      <c r="P436" s="46">
        <f>'Данные ком.оператора'!C431</f>
        <v>2124.4192022100001</v>
      </c>
    </row>
    <row r="437" spans="2:16" ht="15.75" x14ac:dyDescent="0.25">
      <c r="B437" s="34">
        <f>'Данные ком.оператора'!A432</f>
        <v>45460</v>
      </c>
      <c r="C437" s="6">
        <v>6</v>
      </c>
      <c r="D437" s="46">
        <f t="shared" si="72"/>
        <v>2801.6594328900001</v>
      </c>
      <c r="E437" s="46">
        <f t="shared" si="73"/>
        <v>2801.6594328900001</v>
      </c>
      <c r="F437" s="46">
        <f t="shared" si="74"/>
        <v>2426.4194328899998</v>
      </c>
      <c r="G437" s="46">
        <f t="shared" si="75"/>
        <v>2905.6094328899999</v>
      </c>
      <c r="H437" s="46">
        <f t="shared" si="76"/>
        <v>2905.6094328899999</v>
      </c>
      <c r="I437" s="46">
        <f t="shared" si="77"/>
        <v>2530.3694328899996</v>
      </c>
      <c r="J437" s="46">
        <f t="shared" si="78"/>
        <v>3227.2994328899999</v>
      </c>
      <c r="K437" s="46">
        <f t="shared" si="79"/>
        <v>3227.2994328899999</v>
      </c>
      <c r="L437" s="46">
        <f t="shared" si="80"/>
        <v>2852.0594328899997</v>
      </c>
      <c r="M437" s="46">
        <f t="shared" si="81"/>
        <v>3301.3694328900001</v>
      </c>
      <c r="N437" s="46">
        <f t="shared" si="82"/>
        <v>3301.3694328900001</v>
      </c>
      <c r="O437" s="46">
        <f t="shared" si="83"/>
        <v>2926.1294328899999</v>
      </c>
      <c r="P437" s="46">
        <f>'Данные ком.оператора'!C432</f>
        <v>2143.4774101899998</v>
      </c>
    </row>
    <row r="438" spans="2:16" ht="15.75" x14ac:dyDescent="0.25">
      <c r="B438" s="34">
        <f>'Данные ком.оператора'!A433</f>
        <v>45460</v>
      </c>
      <c r="C438" s="6">
        <v>7</v>
      </c>
      <c r="D438" s="46">
        <f t="shared" si="72"/>
        <v>2680.4170367800002</v>
      </c>
      <c r="E438" s="46">
        <f t="shared" si="73"/>
        <v>2680.4170367800002</v>
      </c>
      <c r="F438" s="46">
        <f t="shared" si="74"/>
        <v>2305.17703678</v>
      </c>
      <c r="G438" s="46">
        <f t="shared" si="75"/>
        <v>2784.36703678</v>
      </c>
      <c r="H438" s="46">
        <f t="shared" si="76"/>
        <v>2784.36703678</v>
      </c>
      <c r="I438" s="46">
        <f t="shared" si="77"/>
        <v>2409.1270367799998</v>
      </c>
      <c r="J438" s="46">
        <f t="shared" si="78"/>
        <v>3106.0570367800001</v>
      </c>
      <c r="K438" s="46">
        <f t="shared" si="79"/>
        <v>3106.0570367800001</v>
      </c>
      <c r="L438" s="46">
        <f t="shared" si="80"/>
        <v>2730.8170367799999</v>
      </c>
      <c r="M438" s="46">
        <f t="shared" si="81"/>
        <v>3180.1270367800003</v>
      </c>
      <c r="N438" s="46">
        <f t="shared" si="82"/>
        <v>3180.1270367800003</v>
      </c>
      <c r="O438" s="46">
        <f t="shared" si="83"/>
        <v>2804.88703678</v>
      </c>
      <c r="P438" s="46">
        <f>'Данные ком.оператора'!C433</f>
        <v>2022.2350140799999</v>
      </c>
    </row>
    <row r="439" spans="2:16" ht="15.75" x14ac:dyDescent="0.25">
      <c r="B439" s="34">
        <f>'Данные ком.оператора'!A434</f>
        <v>45460</v>
      </c>
      <c r="C439" s="6">
        <v>8</v>
      </c>
      <c r="D439" s="46">
        <f t="shared" si="72"/>
        <v>2676.6521766100004</v>
      </c>
      <c r="E439" s="46">
        <f t="shared" si="73"/>
        <v>2676.6521766100004</v>
      </c>
      <c r="F439" s="46">
        <f t="shared" si="74"/>
        <v>2301.4121766100002</v>
      </c>
      <c r="G439" s="46">
        <f t="shared" si="75"/>
        <v>2780.6021766100002</v>
      </c>
      <c r="H439" s="46">
        <f t="shared" si="76"/>
        <v>2780.6021766100002</v>
      </c>
      <c r="I439" s="46">
        <f t="shared" si="77"/>
        <v>2405.36217661</v>
      </c>
      <c r="J439" s="46">
        <f t="shared" si="78"/>
        <v>3102.2921766100003</v>
      </c>
      <c r="K439" s="46">
        <f t="shared" si="79"/>
        <v>3102.2921766100003</v>
      </c>
      <c r="L439" s="46">
        <f t="shared" si="80"/>
        <v>2727.0521766100001</v>
      </c>
      <c r="M439" s="46">
        <f t="shared" si="81"/>
        <v>3176.3621766100005</v>
      </c>
      <c r="N439" s="46">
        <f t="shared" si="82"/>
        <v>3176.3621766100005</v>
      </c>
      <c r="O439" s="46">
        <f t="shared" si="83"/>
        <v>2801.1221766100002</v>
      </c>
      <c r="P439" s="46">
        <f>'Данные ком.оператора'!C434</f>
        <v>2018.4701539099999</v>
      </c>
    </row>
    <row r="440" spans="2:16" ht="15.75" x14ac:dyDescent="0.25">
      <c r="B440" s="34">
        <f>'Данные ком.оператора'!A435</f>
        <v>45460</v>
      </c>
      <c r="C440" s="6">
        <v>9</v>
      </c>
      <c r="D440" s="46">
        <f t="shared" si="72"/>
        <v>2899.9567306100002</v>
      </c>
      <c r="E440" s="46">
        <f t="shared" si="73"/>
        <v>2899.9567306100002</v>
      </c>
      <c r="F440" s="46">
        <f t="shared" si="74"/>
        <v>2524.71673061</v>
      </c>
      <c r="G440" s="46">
        <f t="shared" si="75"/>
        <v>3003.9067306100001</v>
      </c>
      <c r="H440" s="46">
        <f t="shared" si="76"/>
        <v>3003.9067306100001</v>
      </c>
      <c r="I440" s="46">
        <f t="shared" si="77"/>
        <v>2628.6667306099998</v>
      </c>
      <c r="J440" s="46">
        <f t="shared" si="78"/>
        <v>3325.5967306100001</v>
      </c>
      <c r="K440" s="46">
        <f t="shared" si="79"/>
        <v>3325.5967306100001</v>
      </c>
      <c r="L440" s="46">
        <f t="shared" si="80"/>
        <v>2950.3567306099999</v>
      </c>
      <c r="M440" s="46">
        <f t="shared" si="81"/>
        <v>3399.6667306100003</v>
      </c>
      <c r="N440" s="46">
        <f t="shared" si="82"/>
        <v>3399.6667306100003</v>
      </c>
      <c r="O440" s="46">
        <f t="shared" si="83"/>
        <v>3024.42673061</v>
      </c>
      <c r="P440" s="46">
        <f>'Данные ком.оператора'!C435</f>
        <v>2241.77470791</v>
      </c>
    </row>
    <row r="441" spans="2:16" ht="15.75" x14ac:dyDescent="0.25">
      <c r="B441" s="34">
        <f>'Данные ком.оператора'!A436</f>
        <v>45460</v>
      </c>
      <c r="C441" s="6">
        <v>10</v>
      </c>
      <c r="D441" s="46">
        <f t="shared" si="72"/>
        <v>2926.1396007800004</v>
      </c>
      <c r="E441" s="46">
        <f t="shared" si="73"/>
        <v>2926.1396007800004</v>
      </c>
      <c r="F441" s="46">
        <f t="shared" si="74"/>
        <v>2550.8996007800001</v>
      </c>
      <c r="G441" s="46">
        <f t="shared" si="75"/>
        <v>3030.0896007800002</v>
      </c>
      <c r="H441" s="46">
        <f t="shared" si="76"/>
        <v>3030.0896007800002</v>
      </c>
      <c r="I441" s="46">
        <f t="shared" si="77"/>
        <v>2654.8496007799999</v>
      </c>
      <c r="J441" s="46">
        <f t="shared" si="78"/>
        <v>3351.7796007800002</v>
      </c>
      <c r="K441" s="46">
        <f t="shared" si="79"/>
        <v>3351.7796007800002</v>
      </c>
      <c r="L441" s="46">
        <f t="shared" si="80"/>
        <v>2976.53960078</v>
      </c>
      <c r="M441" s="46">
        <f t="shared" si="81"/>
        <v>3425.8496007800004</v>
      </c>
      <c r="N441" s="46">
        <f t="shared" si="82"/>
        <v>3425.8496007800004</v>
      </c>
      <c r="O441" s="46">
        <f t="shared" si="83"/>
        <v>3050.6096007800002</v>
      </c>
      <c r="P441" s="46">
        <f>'Данные ком.оператора'!C436</f>
        <v>2267.9575780800001</v>
      </c>
    </row>
    <row r="442" spans="2:16" ht="15.75" x14ac:dyDescent="0.25">
      <c r="B442" s="34">
        <f>'Данные ком.оператора'!A437</f>
        <v>45460</v>
      </c>
      <c r="C442" s="6">
        <v>11</v>
      </c>
      <c r="D442" s="46">
        <f t="shared" si="72"/>
        <v>2947.5416933600004</v>
      </c>
      <c r="E442" s="46">
        <f t="shared" si="73"/>
        <v>2947.5416933600004</v>
      </c>
      <c r="F442" s="46">
        <f t="shared" si="74"/>
        <v>2572.3016933600002</v>
      </c>
      <c r="G442" s="46">
        <f t="shared" si="75"/>
        <v>3051.4916933600002</v>
      </c>
      <c r="H442" s="46">
        <f t="shared" si="76"/>
        <v>3051.4916933600002</v>
      </c>
      <c r="I442" s="46">
        <f t="shared" si="77"/>
        <v>2676.25169336</v>
      </c>
      <c r="J442" s="46">
        <f t="shared" si="78"/>
        <v>3373.1816933600003</v>
      </c>
      <c r="K442" s="46">
        <f t="shared" si="79"/>
        <v>3373.1816933600003</v>
      </c>
      <c r="L442" s="46">
        <f t="shared" si="80"/>
        <v>2997.94169336</v>
      </c>
      <c r="M442" s="46">
        <f t="shared" si="81"/>
        <v>3447.2516933600004</v>
      </c>
      <c r="N442" s="46">
        <f t="shared" si="82"/>
        <v>3447.2516933600004</v>
      </c>
      <c r="O442" s="46">
        <f t="shared" si="83"/>
        <v>3072.0116933600002</v>
      </c>
      <c r="P442" s="46">
        <f>'Данные ком.оператора'!C437</f>
        <v>2289.3596706600001</v>
      </c>
    </row>
    <row r="443" spans="2:16" ht="15.75" x14ac:dyDescent="0.25">
      <c r="B443" s="34">
        <f>'Данные ком.оператора'!A438</f>
        <v>45460</v>
      </c>
      <c r="C443" s="6">
        <v>12</v>
      </c>
      <c r="D443" s="46">
        <f t="shared" si="72"/>
        <v>2941.4762071000005</v>
      </c>
      <c r="E443" s="46">
        <f t="shared" si="73"/>
        <v>2941.4762071000005</v>
      </c>
      <c r="F443" s="46">
        <f t="shared" si="74"/>
        <v>2566.2362071000002</v>
      </c>
      <c r="G443" s="46">
        <f t="shared" si="75"/>
        <v>3045.4262071000003</v>
      </c>
      <c r="H443" s="46">
        <f t="shared" si="76"/>
        <v>3045.4262071000003</v>
      </c>
      <c r="I443" s="46">
        <f t="shared" si="77"/>
        <v>2670.1862071</v>
      </c>
      <c r="J443" s="46">
        <f t="shared" si="78"/>
        <v>3367.1162071000003</v>
      </c>
      <c r="K443" s="46">
        <f t="shared" si="79"/>
        <v>3367.1162071000003</v>
      </c>
      <c r="L443" s="46">
        <f t="shared" si="80"/>
        <v>2991.8762071000001</v>
      </c>
      <c r="M443" s="46">
        <f t="shared" si="81"/>
        <v>3441.1862071000005</v>
      </c>
      <c r="N443" s="46">
        <f t="shared" si="82"/>
        <v>3441.1862071000005</v>
      </c>
      <c r="O443" s="46">
        <f t="shared" si="83"/>
        <v>3065.9462071000003</v>
      </c>
      <c r="P443" s="46">
        <f>'Данные ком.оператора'!C438</f>
        <v>2283.2941844000002</v>
      </c>
    </row>
    <row r="444" spans="2:16" ht="15.75" x14ac:dyDescent="0.25">
      <c r="B444" s="34">
        <f>'Данные ком.оператора'!A439</f>
        <v>45460</v>
      </c>
      <c r="C444" s="6">
        <v>13</v>
      </c>
      <c r="D444" s="46">
        <f t="shared" si="72"/>
        <v>2941.2924626900003</v>
      </c>
      <c r="E444" s="46">
        <f t="shared" si="73"/>
        <v>2941.2924626900003</v>
      </c>
      <c r="F444" s="46">
        <f t="shared" si="74"/>
        <v>2566.0524626900001</v>
      </c>
      <c r="G444" s="46">
        <f t="shared" si="75"/>
        <v>3045.2424626900001</v>
      </c>
      <c r="H444" s="46">
        <f t="shared" si="76"/>
        <v>3045.2424626900001</v>
      </c>
      <c r="I444" s="46">
        <f t="shared" si="77"/>
        <v>2670.0024626899999</v>
      </c>
      <c r="J444" s="46">
        <f t="shared" si="78"/>
        <v>3366.9324626900002</v>
      </c>
      <c r="K444" s="46">
        <f t="shared" si="79"/>
        <v>3366.9324626900002</v>
      </c>
      <c r="L444" s="46">
        <f t="shared" si="80"/>
        <v>2991.69246269</v>
      </c>
      <c r="M444" s="46">
        <f t="shared" si="81"/>
        <v>3441.0024626900004</v>
      </c>
      <c r="N444" s="46">
        <f t="shared" si="82"/>
        <v>3441.0024626900004</v>
      </c>
      <c r="O444" s="46">
        <f t="shared" si="83"/>
        <v>3065.7624626900001</v>
      </c>
      <c r="P444" s="46">
        <f>'Данные ком.оператора'!C439</f>
        <v>2283.11043999</v>
      </c>
    </row>
    <row r="445" spans="2:16" ht="15.75" x14ac:dyDescent="0.25">
      <c r="B445" s="34">
        <f>'Данные ком.оператора'!A440</f>
        <v>45460</v>
      </c>
      <c r="C445" s="6">
        <v>14</v>
      </c>
      <c r="D445" s="46">
        <f t="shared" si="72"/>
        <v>2944.5563484500003</v>
      </c>
      <c r="E445" s="46">
        <f t="shared" si="73"/>
        <v>2944.5563484500003</v>
      </c>
      <c r="F445" s="46">
        <f t="shared" si="74"/>
        <v>2569.3163484500001</v>
      </c>
      <c r="G445" s="46">
        <f t="shared" si="75"/>
        <v>3048.5063484500001</v>
      </c>
      <c r="H445" s="46">
        <f t="shared" si="76"/>
        <v>3048.5063484500001</v>
      </c>
      <c r="I445" s="46">
        <f t="shared" si="77"/>
        <v>2673.2663484499999</v>
      </c>
      <c r="J445" s="46">
        <f t="shared" si="78"/>
        <v>3370.1963484500002</v>
      </c>
      <c r="K445" s="46">
        <f t="shared" si="79"/>
        <v>3370.1963484500002</v>
      </c>
      <c r="L445" s="46">
        <f t="shared" si="80"/>
        <v>2994.95634845</v>
      </c>
      <c r="M445" s="46">
        <f t="shared" si="81"/>
        <v>3444.2663484500004</v>
      </c>
      <c r="N445" s="46">
        <f t="shared" si="82"/>
        <v>3444.2663484500004</v>
      </c>
      <c r="O445" s="46">
        <f t="shared" si="83"/>
        <v>3069.0263484500001</v>
      </c>
      <c r="P445" s="46">
        <f>'Данные ком.оператора'!C440</f>
        <v>2286.37432575</v>
      </c>
    </row>
    <row r="446" spans="2:16" ht="15.75" x14ac:dyDescent="0.25">
      <c r="B446" s="34">
        <f>'Данные ком.оператора'!A441</f>
        <v>45460</v>
      </c>
      <c r="C446" s="6">
        <v>15</v>
      </c>
      <c r="D446" s="46">
        <f t="shared" si="72"/>
        <v>2955.5079213500003</v>
      </c>
      <c r="E446" s="46">
        <f t="shared" si="73"/>
        <v>2955.5079213500003</v>
      </c>
      <c r="F446" s="46">
        <f t="shared" si="74"/>
        <v>2580.2679213500001</v>
      </c>
      <c r="G446" s="46">
        <f t="shared" si="75"/>
        <v>3059.4579213500001</v>
      </c>
      <c r="H446" s="46">
        <f t="shared" si="76"/>
        <v>3059.4579213500001</v>
      </c>
      <c r="I446" s="46">
        <f t="shared" si="77"/>
        <v>2684.2179213499999</v>
      </c>
      <c r="J446" s="46">
        <f t="shared" si="78"/>
        <v>3381.1479213500002</v>
      </c>
      <c r="K446" s="46">
        <f t="shared" si="79"/>
        <v>3381.1479213500002</v>
      </c>
      <c r="L446" s="46">
        <f t="shared" si="80"/>
        <v>3005.9079213499999</v>
      </c>
      <c r="M446" s="46">
        <f t="shared" si="81"/>
        <v>3455.2179213500003</v>
      </c>
      <c r="N446" s="46">
        <f t="shared" si="82"/>
        <v>3455.2179213500003</v>
      </c>
      <c r="O446" s="46">
        <f t="shared" si="83"/>
        <v>3079.9779213500001</v>
      </c>
      <c r="P446" s="46">
        <f>'Данные ком.оператора'!C441</f>
        <v>2297.32589865</v>
      </c>
    </row>
    <row r="447" spans="2:16" ht="15.75" x14ac:dyDescent="0.25">
      <c r="B447" s="34">
        <f>'Данные ком.оператора'!A442</f>
        <v>45460</v>
      </c>
      <c r="C447" s="6">
        <v>16</v>
      </c>
      <c r="D447" s="46">
        <f t="shared" si="72"/>
        <v>2931.4838307600003</v>
      </c>
      <c r="E447" s="46">
        <f t="shared" si="73"/>
        <v>2931.4838307600003</v>
      </c>
      <c r="F447" s="46">
        <f t="shared" si="74"/>
        <v>2556.24383076</v>
      </c>
      <c r="G447" s="46">
        <f t="shared" si="75"/>
        <v>3035.4338307600001</v>
      </c>
      <c r="H447" s="46">
        <f t="shared" si="76"/>
        <v>3035.4338307600001</v>
      </c>
      <c r="I447" s="46">
        <f t="shared" si="77"/>
        <v>2660.1938307599999</v>
      </c>
      <c r="J447" s="46">
        <f t="shared" si="78"/>
        <v>3357.1238307600001</v>
      </c>
      <c r="K447" s="46">
        <f t="shared" si="79"/>
        <v>3357.1238307600001</v>
      </c>
      <c r="L447" s="46">
        <f t="shared" si="80"/>
        <v>2981.8838307599999</v>
      </c>
      <c r="M447" s="46">
        <f t="shared" si="81"/>
        <v>3431.1938307600003</v>
      </c>
      <c r="N447" s="46">
        <f t="shared" si="82"/>
        <v>3431.1938307600003</v>
      </c>
      <c r="O447" s="46">
        <f t="shared" si="83"/>
        <v>3055.9538307600001</v>
      </c>
      <c r="P447" s="46">
        <f>'Данные ком.оператора'!C442</f>
        <v>2273.30180806</v>
      </c>
    </row>
    <row r="448" spans="2:16" ht="15.75" x14ac:dyDescent="0.25">
      <c r="B448" s="34">
        <f>'Данные ком.оператора'!A443</f>
        <v>45460</v>
      </c>
      <c r="C448" s="6">
        <v>17</v>
      </c>
      <c r="D448" s="46">
        <f t="shared" si="72"/>
        <v>2907.8358038600004</v>
      </c>
      <c r="E448" s="46">
        <f t="shared" si="73"/>
        <v>2907.8358038600004</v>
      </c>
      <c r="F448" s="46">
        <f t="shared" si="74"/>
        <v>2532.5958038600002</v>
      </c>
      <c r="G448" s="46">
        <f t="shared" si="75"/>
        <v>3011.7858038600002</v>
      </c>
      <c r="H448" s="46">
        <f t="shared" si="76"/>
        <v>3011.7858038600002</v>
      </c>
      <c r="I448" s="46">
        <f t="shared" si="77"/>
        <v>2636.54580386</v>
      </c>
      <c r="J448" s="46">
        <f t="shared" si="78"/>
        <v>3333.4758038600003</v>
      </c>
      <c r="K448" s="46">
        <f t="shared" si="79"/>
        <v>3333.4758038600003</v>
      </c>
      <c r="L448" s="46">
        <f t="shared" si="80"/>
        <v>2958.23580386</v>
      </c>
      <c r="M448" s="46">
        <f t="shared" si="81"/>
        <v>3407.5458038600004</v>
      </c>
      <c r="N448" s="46">
        <f t="shared" si="82"/>
        <v>3407.5458038600004</v>
      </c>
      <c r="O448" s="46">
        <f t="shared" si="83"/>
        <v>3032.3058038600002</v>
      </c>
      <c r="P448" s="46">
        <f>'Данные ком.оператора'!C443</f>
        <v>2249.6537811600001</v>
      </c>
    </row>
    <row r="449" spans="2:16" ht="15.75" x14ac:dyDescent="0.25">
      <c r="B449" s="34">
        <f>'Данные ком.оператора'!A444</f>
        <v>45460</v>
      </c>
      <c r="C449" s="6">
        <v>18</v>
      </c>
      <c r="D449" s="46">
        <f t="shared" si="72"/>
        <v>2929.4942848500004</v>
      </c>
      <c r="E449" s="46">
        <f t="shared" si="73"/>
        <v>2929.4942848500004</v>
      </c>
      <c r="F449" s="46">
        <f t="shared" si="74"/>
        <v>2554.2542848500002</v>
      </c>
      <c r="G449" s="46">
        <f t="shared" si="75"/>
        <v>3033.4442848500003</v>
      </c>
      <c r="H449" s="46">
        <f t="shared" si="76"/>
        <v>3033.4442848500003</v>
      </c>
      <c r="I449" s="46">
        <f t="shared" si="77"/>
        <v>2658.20428485</v>
      </c>
      <c r="J449" s="46">
        <f t="shared" si="78"/>
        <v>3355.1342848500003</v>
      </c>
      <c r="K449" s="46">
        <f t="shared" si="79"/>
        <v>3355.1342848500003</v>
      </c>
      <c r="L449" s="46">
        <f t="shared" si="80"/>
        <v>2979.8942848500001</v>
      </c>
      <c r="M449" s="46">
        <f t="shared" si="81"/>
        <v>3429.2042848500005</v>
      </c>
      <c r="N449" s="46">
        <f t="shared" si="82"/>
        <v>3429.2042848500005</v>
      </c>
      <c r="O449" s="46">
        <f t="shared" si="83"/>
        <v>3053.9642848500002</v>
      </c>
      <c r="P449" s="46">
        <f>'Данные ком.оператора'!C444</f>
        <v>2271.3122621500002</v>
      </c>
    </row>
    <row r="450" spans="2:16" ht="15.75" x14ac:dyDescent="0.25">
      <c r="B450" s="34">
        <f>'Данные ком.оператора'!A445</f>
        <v>45460</v>
      </c>
      <c r="C450" s="6">
        <v>19</v>
      </c>
      <c r="D450" s="46">
        <f t="shared" si="72"/>
        <v>2929.1339465900005</v>
      </c>
      <c r="E450" s="46">
        <f t="shared" si="73"/>
        <v>2929.1339465900005</v>
      </c>
      <c r="F450" s="46">
        <f t="shared" si="74"/>
        <v>2553.8939465900003</v>
      </c>
      <c r="G450" s="46">
        <f t="shared" si="75"/>
        <v>3033.0839465900003</v>
      </c>
      <c r="H450" s="46">
        <f t="shared" si="76"/>
        <v>3033.0839465900003</v>
      </c>
      <c r="I450" s="46">
        <f t="shared" si="77"/>
        <v>2657.8439465900001</v>
      </c>
      <c r="J450" s="46">
        <f t="shared" si="78"/>
        <v>3354.7739465900004</v>
      </c>
      <c r="K450" s="46">
        <f t="shared" si="79"/>
        <v>3354.7739465900004</v>
      </c>
      <c r="L450" s="46">
        <f t="shared" si="80"/>
        <v>2979.5339465900001</v>
      </c>
      <c r="M450" s="46">
        <f t="shared" si="81"/>
        <v>3428.8439465900005</v>
      </c>
      <c r="N450" s="46">
        <f t="shared" si="82"/>
        <v>3428.8439465900005</v>
      </c>
      <c r="O450" s="46">
        <f t="shared" si="83"/>
        <v>3053.6039465900003</v>
      </c>
      <c r="P450" s="46">
        <f>'Данные ком.оператора'!C445</f>
        <v>2270.9519238900002</v>
      </c>
    </row>
    <row r="451" spans="2:16" ht="15.75" x14ac:dyDescent="0.25">
      <c r="B451" s="34">
        <f>'Данные ком.оператора'!A446</f>
        <v>45460</v>
      </c>
      <c r="C451" s="6">
        <v>20</v>
      </c>
      <c r="D451" s="46">
        <f t="shared" si="72"/>
        <v>2915.4788814900003</v>
      </c>
      <c r="E451" s="46">
        <f t="shared" si="73"/>
        <v>2915.4788814900003</v>
      </c>
      <c r="F451" s="46">
        <f t="shared" si="74"/>
        <v>2540.23888149</v>
      </c>
      <c r="G451" s="46">
        <f t="shared" si="75"/>
        <v>3019.4288814900001</v>
      </c>
      <c r="H451" s="46">
        <f t="shared" si="76"/>
        <v>3019.4288814900001</v>
      </c>
      <c r="I451" s="46">
        <f t="shared" si="77"/>
        <v>2644.1888814899999</v>
      </c>
      <c r="J451" s="46">
        <f t="shared" si="78"/>
        <v>3341.1188814900001</v>
      </c>
      <c r="K451" s="46">
        <f t="shared" si="79"/>
        <v>3341.1188814900001</v>
      </c>
      <c r="L451" s="46">
        <f t="shared" si="80"/>
        <v>2965.8788814899999</v>
      </c>
      <c r="M451" s="46">
        <f t="shared" si="81"/>
        <v>3415.1888814900003</v>
      </c>
      <c r="N451" s="46">
        <f t="shared" si="82"/>
        <v>3415.1888814900003</v>
      </c>
      <c r="O451" s="46">
        <f t="shared" si="83"/>
        <v>3039.9488814900001</v>
      </c>
      <c r="P451" s="46">
        <f>'Данные ком.оператора'!C446</f>
        <v>2257.29685879</v>
      </c>
    </row>
    <row r="452" spans="2:16" ht="15.75" x14ac:dyDescent="0.25">
      <c r="B452" s="34">
        <f>'Данные ком.оператора'!A447</f>
        <v>45460</v>
      </c>
      <c r="C452" s="6">
        <v>21</v>
      </c>
      <c r="D452" s="46">
        <f t="shared" si="72"/>
        <v>2924.0679599200002</v>
      </c>
      <c r="E452" s="46">
        <f t="shared" si="73"/>
        <v>2924.0679599200002</v>
      </c>
      <c r="F452" s="46">
        <f t="shared" si="74"/>
        <v>2548.82795992</v>
      </c>
      <c r="G452" s="46">
        <f t="shared" si="75"/>
        <v>3028.0179599200001</v>
      </c>
      <c r="H452" s="46">
        <f t="shared" si="76"/>
        <v>3028.0179599200001</v>
      </c>
      <c r="I452" s="46">
        <f t="shared" si="77"/>
        <v>2652.7779599199998</v>
      </c>
      <c r="J452" s="46">
        <f t="shared" si="78"/>
        <v>3349.7079599200001</v>
      </c>
      <c r="K452" s="46">
        <f t="shared" si="79"/>
        <v>3349.7079599200001</v>
      </c>
      <c r="L452" s="46">
        <f t="shared" si="80"/>
        <v>2974.4679599199999</v>
      </c>
      <c r="M452" s="46">
        <f t="shared" si="81"/>
        <v>3423.7779599200003</v>
      </c>
      <c r="N452" s="46">
        <f t="shared" si="82"/>
        <v>3423.7779599200003</v>
      </c>
      <c r="O452" s="46">
        <f t="shared" si="83"/>
        <v>3048.53795992</v>
      </c>
      <c r="P452" s="46">
        <f>'Данные ком.оператора'!C447</f>
        <v>2265.88593722</v>
      </c>
    </row>
    <row r="453" spans="2:16" ht="15.75" x14ac:dyDescent="0.25">
      <c r="B453" s="34">
        <f>'Данные ком.оператора'!A448</f>
        <v>45460</v>
      </c>
      <c r="C453" s="6">
        <v>22</v>
      </c>
      <c r="D453" s="46">
        <f t="shared" si="72"/>
        <v>2874.8154691100003</v>
      </c>
      <c r="E453" s="46">
        <f t="shared" si="73"/>
        <v>2874.8154691100003</v>
      </c>
      <c r="F453" s="46">
        <f t="shared" si="74"/>
        <v>2499.5754691100001</v>
      </c>
      <c r="G453" s="46">
        <f t="shared" si="75"/>
        <v>2978.7654691100001</v>
      </c>
      <c r="H453" s="46">
        <f t="shared" si="76"/>
        <v>2978.7654691100001</v>
      </c>
      <c r="I453" s="46">
        <f t="shared" si="77"/>
        <v>2603.5254691099999</v>
      </c>
      <c r="J453" s="46">
        <f t="shared" si="78"/>
        <v>3300.4554691100002</v>
      </c>
      <c r="K453" s="46">
        <f t="shared" si="79"/>
        <v>3300.4554691100002</v>
      </c>
      <c r="L453" s="46">
        <f t="shared" si="80"/>
        <v>2925.21546911</v>
      </c>
      <c r="M453" s="46">
        <f t="shared" si="81"/>
        <v>3374.5254691100004</v>
      </c>
      <c r="N453" s="46">
        <f t="shared" si="82"/>
        <v>3374.5254691100004</v>
      </c>
      <c r="O453" s="46">
        <f t="shared" si="83"/>
        <v>2999.2854691100001</v>
      </c>
      <c r="P453" s="46">
        <f>'Данные ком.оператора'!C448</f>
        <v>2216.63344641</v>
      </c>
    </row>
    <row r="454" spans="2:16" ht="15.75" x14ac:dyDescent="0.25">
      <c r="B454" s="34">
        <f>'Данные ком.оператора'!A449</f>
        <v>45460</v>
      </c>
      <c r="C454" s="6">
        <v>23</v>
      </c>
      <c r="D454" s="46">
        <f t="shared" si="72"/>
        <v>2706.1517182300004</v>
      </c>
      <c r="E454" s="46">
        <f t="shared" si="73"/>
        <v>2706.1517182300004</v>
      </c>
      <c r="F454" s="46">
        <f t="shared" si="74"/>
        <v>2330.9117182300001</v>
      </c>
      <c r="G454" s="46">
        <f t="shared" si="75"/>
        <v>2810.1017182300002</v>
      </c>
      <c r="H454" s="46">
        <f t="shared" si="76"/>
        <v>2810.1017182300002</v>
      </c>
      <c r="I454" s="46">
        <f t="shared" si="77"/>
        <v>2434.86171823</v>
      </c>
      <c r="J454" s="46">
        <f t="shared" si="78"/>
        <v>3131.7917182300002</v>
      </c>
      <c r="K454" s="46">
        <f t="shared" si="79"/>
        <v>3131.7917182300002</v>
      </c>
      <c r="L454" s="46">
        <f t="shared" si="80"/>
        <v>2756.55171823</v>
      </c>
      <c r="M454" s="46">
        <f t="shared" si="81"/>
        <v>3205.8617182300004</v>
      </c>
      <c r="N454" s="46">
        <f t="shared" si="82"/>
        <v>3205.8617182300004</v>
      </c>
      <c r="O454" s="46">
        <f t="shared" si="83"/>
        <v>2830.6217182300002</v>
      </c>
      <c r="P454" s="46">
        <f>'Данные ком.оператора'!C449</f>
        <v>2047.9696955300001</v>
      </c>
    </row>
    <row r="455" spans="2:16" ht="15.75" x14ac:dyDescent="0.25">
      <c r="B455" s="34">
        <f>'Данные ком.оператора'!A450</f>
        <v>45460</v>
      </c>
      <c r="C455" s="6">
        <v>24</v>
      </c>
      <c r="D455" s="46">
        <f t="shared" si="72"/>
        <v>2527.9491480399997</v>
      </c>
      <c r="E455" s="46">
        <f t="shared" si="73"/>
        <v>2527.9491480400002</v>
      </c>
      <c r="F455" s="46">
        <f t="shared" si="74"/>
        <v>2152.7091480399999</v>
      </c>
      <c r="G455" s="46">
        <f t="shared" si="75"/>
        <v>2631.89914804</v>
      </c>
      <c r="H455" s="46">
        <f t="shared" si="76"/>
        <v>2631.89914804</v>
      </c>
      <c r="I455" s="46">
        <f t="shared" si="77"/>
        <v>2256.6591480399998</v>
      </c>
      <c r="J455" s="46">
        <f t="shared" si="78"/>
        <v>2953.5891480400001</v>
      </c>
      <c r="K455" s="46">
        <f t="shared" si="79"/>
        <v>2953.5891480400001</v>
      </c>
      <c r="L455" s="46">
        <f t="shared" si="80"/>
        <v>2578.3491480399998</v>
      </c>
      <c r="M455" s="46">
        <f t="shared" si="81"/>
        <v>3027.6591480400002</v>
      </c>
      <c r="N455" s="46">
        <f t="shared" si="82"/>
        <v>3027.6591480400002</v>
      </c>
      <c r="O455" s="46">
        <f t="shared" si="83"/>
        <v>2652.41914804</v>
      </c>
      <c r="P455" s="46">
        <f>'Данные ком.оператора'!C450</f>
        <v>1869.7671253399999</v>
      </c>
    </row>
    <row r="456" spans="2:16" ht="15.75" x14ac:dyDescent="0.25">
      <c r="B456" s="34">
        <f>'Данные ком.оператора'!A451</f>
        <v>45461</v>
      </c>
      <c r="C456" s="6">
        <v>1</v>
      </c>
      <c r="D456" s="46">
        <f t="shared" si="72"/>
        <v>2480.6864428899999</v>
      </c>
      <c r="E456" s="46">
        <f t="shared" si="73"/>
        <v>2480.6864428900003</v>
      </c>
      <c r="F456" s="46">
        <f t="shared" si="74"/>
        <v>2105.4464428900001</v>
      </c>
      <c r="G456" s="46">
        <f t="shared" si="75"/>
        <v>2584.6364428900001</v>
      </c>
      <c r="H456" s="46">
        <f t="shared" si="76"/>
        <v>2584.6364428900001</v>
      </c>
      <c r="I456" s="46">
        <f t="shared" si="77"/>
        <v>2209.3964428899999</v>
      </c>
      <c r="J456" s="46">
        <f t="shared" si="78"/>
        <v>2906.3264428900002</v>
      </c>
      <c r="K456" s="46">
        <f t="shared" si="79"/>
        <v>2906.3264428900002</v>
      </c>
      <c r="L456" s="46">
        <f t="shared" si="80"/>
        <v>2531.0864428899999</v>
      </c>
      <c r="M456" s="46">
        <f t="shared" si="81"/>
        <v>2980.3964428900003</v>
      </c>
      <c r="N456" s="46">
        <f t="shared" si="82"/>
        <v>2980.3964428900003</v>
      </c>
      <c r="O456" s="46">
        <f t="shared" si="83"/>
        <v>2605.1564428900001</v>
      </c>
      <c r="P456" s="46">
        <f>'Данные ком.оператора'!C451</f>
        <v>1822.50442019</v>
      </c>
    </row>
    <row r="457" spans="2:16" ht="15.75" x14ac:dyDescent="0.25">
      <c r="B457" s="34">
        <f>'Данные ком.оператора'!A452</f>
        <v>45461</v>
      </c>
      <c r="C457" s="6">
        <v>2</v>
      </c>
      <c r="D457" s="46">
        <f t="shared" si="72"/>
        <v>2503.3163971999998</v>
      </c>
      <c r="E457" s="46">
        <f t="shared" si="73"/>
        <v>2503.3163972000002</v>
      </c>
      <c r="F457" s="46">
        <f t="shared" si="74"/>
        <v>2128.0763972</v>
      </c>
      <c r="G457" s="46">
        <f t="shared" si="75"/>
        <v>2607.2663972</v>
      </c>
      <c r="H457" s="46">
        <f t="shared" si="76"/>
        <v>2607.2663972</v>
      </c>
      <c r="I457" s="46">
        <f t="shared" si="77"/>
        <v>2232.0263971999998</v>
      </c>
      <c r="J457" s="46">
        <f t="shared" si="78"/>
        <v>2928.9563972000001</v>
      </c>
      <c r="K457" s="46">
        <f t="shared" si="79"/>
        <v>2928.9563972000001</v>
      </c>
      <c r="L457" s="46">
        <f t="shared" si="80"/>
        <v>2553.7163971999998</v>
      </c>
      <c r="M457" s="46">
        <f t="shared" si="81"/>
        <v>3003.0263972000002</v>
      </c>
      <c r="N457" s="46">
        <f t="shared" si="82"/>
        <v>3003.0263972000002</v>
      </c>
      <c r="O457" s="46">
        <f t="shared" si="83"/>
        <v>2627.7863972</v>
      </c>
      <c r="P457" s="46">
        <f>'Данные ком.оператора'!C452</f>
        <v>1845.1343744999999</v>
      </c>
    </row>
    <row r="458" spans="2:16" ht="15.75" x14ac:dyDescent="0.25">
      <c r="B458" s="34">
        <f>'Данные ком.оператора'!A453</f>
        <v>45461</v>
      </c>
      <c r="C458" s="6">
        <v>3</v>
      </c>
      <c r="D458" s="46">
        <f t="shared" si="72"/>
        <v>2506.41419305</v>
      </c>
      <c r="E458" s="46">
        <f t="shared" si="73"/>
        <v>2506.41419305</v>
      </c>
      <c r="F458" s="46">
        <f t="shared" si="74"/>
        <v>2131.1741930500002</v>
      </c>
      <c r="G458" s="46">
        <f t="shared" si="75"/>
        <v>2610.3641930499998</v>
      </c>
      <c r="H458" s="46">
        <f t="shared" si="76"/>
        <v>2610.3641930499998</v>
      </c>
      <c r="I458" s="46">
        <f t="shared" si="77"/>
        <v>2235.12419305</v>
      </c>
      <c r="J458" s="46">
        <f t="shared" si="78"/>
        <v>2932.0541930500003</v>
      </c>
      <c r="K458" s="46">
        <f t="shared" si="79"/>
        <v>2932.0541930500003</v>
      </c>
      <c r="L458" s="46">
        <f t="shared" si="80"/>
        <v>2556.8141930500001</v>
      </c>
      <c r="M458" s="46">
        <f t="shared" si="81"/>
        <v>3006.12419305</v>
      </c>
      <c r="N458" s="46">
        <f t="shared" si="82"/>
        <v>3006.12419305</v>
      </c>
      <c r="O458" s="46">
        <f t="shared" si="83"/>
        <v>2630.8841930499998</v>
      </c>
      <c r="P458" s="46">
        <f>'Данные ком.оператора'!C453</f>
        <v>1848.2321703499999</v>
      </c>
    </row>
    <row r="459" spans="2:16" ht="15.75" x14ac:dyDescent="0.25">
      <c r="B459" s="34">
        <f>'Данные ком.оператора'!A454</f>
        <v>45461</v>
      </c>
      <c r="C459" s="6">
        <v>4</v>
      </c>
      <c r="D459" s="46">
        <f t="shared" si="72"/>
        <v>2673.6362947600005</v>
      </c>
      <c r="E459" s="46">
        <f t="shared" si="73"/>
        <v>2673.6362947600005</v>
      </c>
      <c r="F459" s="46">
        <f t="shared" si="74"/>
        <v>2298.3962947600003</v>
      </c>
      <c r="G459" s="46">
        <f t="shared" si="75"/>
        <v>2777.5862947600003</v>
      </c>
      <c r="H459" s="46">
        <f t="shared" si="76"/>
        <v>2777.5862947600003</v>
      </c>
      <c r="I459" s="46">
        <f t="shared" si="77"/>
        <v>2402.3462947600001</v>
      </c>
      <c r="J459" s="46">
        <f t="shared" si="78"/>
        <v>3099.2762947600004</v>
      </c>
      <c r="K459" s="46">
        <f t="shared" si="79"/>
        <v>3099.2762947600004</v>
      </c>
      <c r="L459" s="46">
        <f t="shared" si="80"/>
        <v>2724.0362947600001</v>
      </c>
      <c r="M459" s="46">
        <f t="shared" si="81"/>
        <v>3173.3462947600001</v>
      </c>
      <c r="N459" s="46">
        <f t="shared" si="82"/>
        <v>3173.3462947600001</v>
      </c>
      <c r="O459" s="46">
        <f t="shared" si="83"/>
        <v>2798.1062947599999</v>
      </c>
      <c r="P459" s="46">
        <f>'Данные ком.оператора'!C454</f>
        <v>2015.45427206</v>
      </c>
    </row>
    <row r="460" spans="2:16" ht="15.75" x14ac:dyDescent="0.25">
      <c r="B460" s="34">
        <f>'Данные ком.оператора'!A455</f>
        <v>45461</v>
      </c>
      <c r="C460" s="6">
        <v>5</v>
      </c>
      <c r="D460" s="46">
        <f t="shared" si="72"/>
        <v>2816.7774911100005</v>
      </c>
      <c r="E460" s="46">
        <f t="shared" si="73"/>
        <v>2816.7774911100005</v>
      </c>
      <c r="F460" s="46">
        <f t="shared" si="74"/>
        <v>2441.5374911100002</v>
      </c>
      <c r="G460" s="46">
        <f t="shared" si="75"/>
        <v>2920.7274911100003</v>
      </c>
      <c r="H460" s="46">
        <f t="shared" si="76"/>
        <v>2920.7274911100003</v>
      </c>
      <c r="I460" s="46">
        <f t="shared" si="77"/>
        <v>2545.4874911100001</v>
      </c>
      <c r="J460" s="46">
        <f t="shared" si="78"/>
        <v>3242.4174911100004</v>
      </c>
      <c r="K460" s="46">
        <f t="shared" si="79"/>
        <v>3242.4174911100004</v>
      </c>
      <c r="L460" s="46">
        <f t="shared" si="80"/>
        <v>2867.1774911100001</v>
      </c>
      <c r="M460" s="46">
        <f t="shared" si="81"/>
        <v>3316.4874911100005</v>
      </c>
      <c r="N460" s="46">
        <f t="shared" si="82"/>
        <v>3316.4874911100005</v>
      </c>
      <c r="O460" s="46">
        <f t="shared" si="83"/>
        <v>2941.2474911100003</v>
      </c>
      <c r="P460" s="46">
        <f>'Данные ком.оператора'!C455</f>
        <v>2158.5954684100002</v>
      </c>
    </row>
    <row r="461" spans="2:16" ht="15.75" x14ac:dyDescent="0.25">
      <c r="B461" s="34">
        <f>'Данные ком.оператора'!A456</f>
        <v>45461</v>
      </c>
      <c r="C461" s="6">
        <v>6</v>
      </c>
      <c r="D461" s="46">
        <f t="shared" si="72"/>
        <v>2814.9900860700004</v>
      </c>
      <c r="E461" s="46">
        <f t="shared" si="73"/>
        <v>2814.9900860700004</v>
      </c>
      <c r="F461" s="46">
        <f t="shared" si="74"/>
        <v>2439.7500860700002</v>
      </c>
      <c r="G461" s="46">
        <f t="shared" si="75"/>
        <v>2918.9400860700002</v>
      </c>
      <c r="H461" s="46">
        <f t="shared" si="76"/>
        <v>2918.9400860700002</v>
      </c>
      <c r="I461" s="46">
        <f t="shared" si="77"/>
        <v>2543.70008607</v>
      </c>
      <c r="J461" s="46">
        <f t="shared" si="78"/>
        <v>3240.6300860700003</v>
      </c>
      <c r="K461" s="46">
        <f t="shared" si="79"/>
        <v>3240.6300860700003</v>
      </c>
      <c r="L461" s="46">
        <f t="shared" si="80"/>
        <v>2865.3900860700001</v>
      </c>
      <c r="M461" s="46">
        <f t="shared" si="81"/>
        <v>3314.7000860700005</v>
      </c>
      <c r="N461" s="46">
        <f t="shared" si="82"/>
        <v>3314.7000860700005</v>
      </c>
      <c r="O461" s="46">
        <f t="shared" si="83"/>
        <v>2939.4600860700002</v>
      </c>
      <c r="P461" s="46">
        <f>'Данные ком.оператора'!C456</f>
        <v>2156.8080633700001</v>
      </c>
    </row>
    <row r="462" spans="2:16" ht="15.75" x14ac:dyDescent="0.25">
      <c r="B462" s="34">
        <f>'Данные ком.оператора'!A457</f>
        <v>45461</v>
      </c>
      <c r="C462" s="6">
        <v>7</v>
      </c>
      <c r="D462" s="46">
        <f t="shared" si="72"/>
        <v>2695.3055918100004</v>
      </c>
      <c r="E462" s="46">
        <f t="shared" si="73"/>
        <v>2695.3055918100004</v>
      </c>
      <c r="F462" s="46">
        <f t="shared" si="74"/>
        <v>2320.0655918100001</v>
      </c>
      <c r="G462" s="46">
        <f t="shared" si="75"/>
        <v>2799.2555918100002</v>
      </c>
      <c r="H462" s="46">
        <f t="shared" si="76"/>
        <v>2799.2555918100002</v>
      </c>
      <c r="I462" s="46">
        <f t="shared" si="77"/>
        <v>2424.0155918099999</v>
      </c>
      <c r="J462" s="46">
        <f t="shared" si="78"/>
        <v>3120.9455918100002</v>
      </c>
      <c r="K462" s="46">
        <f t="shared" si="79"/>
        <v>3120.9455918100002</v>
      </c>
      <c r="L462" s="46">
        <f t="shared" si="80"/>
        <v>2745.70559181</v>
      </c>
      <c r="M462" s="46">
        <f t="shared" si="81"/>
        <v>3195.0155918100004</v>
      </c>
      <c r="N462" s="46">
        <f t="shared" si="82"/>
        <v>3195.0155918100004</v>
      </c>
      <c r="O462" s="46">
        <f t="shared" si="83"/>
        <v>2819.7755918100002</v>
      </c>
      <c r="P462" s="46">
        <f>'Данные ком.оператора'!C457</f>
        <v>2037.1235691100001</v>
      </c>
    </row>
    <row r="463" spans="2:16" ht="15.75" x14ac:dyDescent="0.25">
      <c r="B463" s="34">
        <f>'Данные ком.оператора'!A458</f>
        <v>45461</v>
      </c>
      <c r="C463" s="6">
        <v>8</v>
      </c>
      <c r="D463" s="46">
        <f t="shared" si="72"/>
        <v>2691.6087553900006</v>
      </c>
      <c r="E463" s="46">
        <f t="shared" si="73"/>
        <v>2691.6087553900006</v>
      </c>
      <c r="F463" s="46">
        <f t="shared" si="74"/>
        <v>2316.3687553900004</v>
      </c>
      <c r="G463" s="46">
        <f t="shared" si="75"/>
        <v>2795.5587553900004</v>
      </c>
      <c r="H463" s="46">
        <f t="shared" si="76"/>
        <v>2795.5587553900004</v>
      </c>
      <c r="I463" s="46">
        <f t="shared" si="77"/>
        <v>2420.3187553900002</v>
      </c>
      <c r="J463" s="46">
        <f t="shared" si="78"/>
        <v>3117.2487553900005</v>
      </c>
      <c r="K463" s="46">
        <f t="shared" si="79"/>
        <v>3117.2487553900005</v>
      </c>
      <c r="L463" s="46">
        <f t="shared" si="80"/>
        <v>2742.0087553900003</v>
      </c>
      <c r="M463" s="46">
        <f t="shared" si="81"/>
        <v>3191.3187553900007</v>
      </c>
      <c r="N463" s="46">
        <f t="shared" si="82"/>
        <v>3191.3187553900007</v>
      </c>
      <c r="O463" s="46">
        <f t="shared" si="83"/>
        <v>2816.0787553900004</v>
      </c>
      <c r="P463" s="46">
        <f>'Данные ком.оператора'!C458</f>
        <v>2033.4267326900001</v>
      </c>
    </row>
    <row r="464" spans="2:16" ht="15.75" x14ac:dyDescent="0.25">
      <c r="B464" s="34">
        <f>'Данные ком.оператора'!A459</f>
        <v>45461</v>
      </c>
      <c r="C464" s="6">
        <v>9</v>
      </c>
      <c r="D464" s="46">
        <f t="shared" si="72"/>
        <v>2903.5655798300004</v>
      </c>
      <c r="E464" s="46">
        <f t="shared" si="73"/>
        <v>2903.5655798300004</v>
      </c>
      <c r="F464" s="46">
        <f t="shared" si="74"/>
        <v>2528.3255798300002</v>
      </c>
      <c r="G464" s="46">
        <f t="shared" si="75"/>
        <v>3007.5155798300002</v>
      </c>
      <c r="H464" s="46">
        <f t="shared" si="76"/>
        <v>3007.5155798300002</v>
      </c>
      <c r="I464" s="46">
        <f t="shared" si="77"/>
        <v>2632.27557983</v>
      </c>
      <c r="J464" s="46">
        <f t="shared" si="78"/>
        <v>3329.2055798300003</v>
      </c>
      <c r="K464" s="46">
        <f t="shared" si="79"/>
        <v>3329.2055798300003</v>
      </c>
      <c r="L464" s="46">
        <f t="shared" si="80"/>
        <v>2953.96557983</v>
      </c>
      <c r="M464" s="46">
        <f t="shared" si="81"/>
        <v>3403.2755798300004</v>
      </c>
      <c r="N464" s="46">
        <f t="shared" si="82"/>
        <v>3403.2755798300004</v>
      </c>
      <c r="O464" s="46">
        <f t="shared" si="83"/>
        <v>3028.0355798300002</v>
      </c>
      <c r="P464" s="46">
        <f>'Данные ком.оператора'!C459</f>
        <v>2245.3835571300001</v>
      </c>
    </row>
    <row r="465" spans="2:16" ht="15.75" x14ac:dyDescent="0.25">
      <c r="B465" s="34">
        <f>'Данные ком.оператора'!A460</f>
        <v>45461</v>
      </c>
      <c r="C465" s="6">
        <v>10</v>
      </c>
      <c r="D465" s="46">
        <f t="shared" si="72"/>
        <v>2960.7858792900001</v>
      </c>
      <c r="E465" s="46">
        <f t="shared" si="73"/>
        <v>2960.7858792900001</v>
      </c>
      <c r="F465" s="46">
        <f t="shared" si="74"/>
        <v>2585.5458792899999</v>
      </c>
      <c r="G465" s="46">
        <f t="shared" si="75"/>
        <v>3064.73587929</v>
      </c>
      <c r="H465" s="46">
        <f t="shared" si="76"/>
        <v>3064.73587929</v>
      </c>
      <c r="I465" s="46">
        <f t="shared" si="77"/>
        <v>2689.4958792899997</v>
      </c>
      <c r="J465" s="46">
        <f t="shared" si="78"/>
        <v>3386.42587929</v>
      </c>
      <c r="K465" s="46">
        <f t="shared" si="79"/>
        <v>3386.42587929</v>
      </c>
      <c r="L465" s="46">
        <f t="shared" si="80"/>
        <v>3011.1858792899998</v>
      </c>
      <c r="M465" s="46">
        <f t="shared" si="81"/>
        <v>3460.4958792900002</v>
      </c>
      <c r="N465" s="46">
        <f t="shared" si="82"/>
        <v>3460.4958792900002</v>
      </c>
      <c r="O465" s="46">
        <f t="shared" si="83"/>
        <v>3085.2558792899999</v>
      </c>
      <c r="P465" s="46">
        <f>'Данные ком.оператора'!C460</f>
        <v>2302.6038565899999</v>
      </c>
    </row>
    <row r="466" spans="2:16" ht="15.75" x14ac:dyDescent="0.25">
      <c r="B466" s="34">
        <f>'Данные ком.оператора'!A461</f>
        <v>45461</v>
      </c>
      <c r="C466" s="6">
        <v>11</v>
      </c>
      <c r="D466" s="46">
        <f t="shared" si="72"/>
        <v>2984.2913449600005</v>
      </c>
      <c r="E466" s="46">
        <f t="shared" si="73"/>
        <v>2984.2913449600005</v>
      </c>
      <c r="F466" s="46">
        <f t="shared" si="74"/>
        <v>2609.0513449600003</v>
      </c>
      <c r="G466" s="46">
        <f t="shared" si="75"/>
        <v>3088.2413449600003</v>
      </c>
      <c r="H466" s="46">
        <f t="shared" si="76"/>
        <v>3088.2413449600003</v>
      </c>
      <c r="I466" s="46">
        <f t="shared" si="77"/>
        <v>2713.0013449600001</v>
      </c>
      <c r="J466" s="46">
        <f t="shared" si="78"/>
        <v>3409.9313449600004</v>
      </c>
      <c r="K466" s="46">
        <f t="shared" si="79"/>
        <v>3409.9313449600004</v>
      </c>
      <c r="L466" s="46">
        <f t="shared" si="80"/>
        <v>3034.6913449600002</v>
      </c>
      <c r="M466" s="46">
        <f t="shared" si="81"/>
        <v>3484.0013449600006</v>
      </c>
      <c r="N466" s="46">
        <f t="shared" si="82"/>
        <v>3484.0013449600006</v>
      </c>
      <c r="O466" s="46">
        <f t="shared" si="83"/>
        <v>3108.7613449600003</v>
      </c>
      <c r="P466" s="46">
        <f>'Данные ком.оператора'!C461</f>
        <v>2326.1093222600002</v>
      </c>
    </row>
    <row r="467" spans="2:16" ht="15.75" x14ac:dyDescent="0.25">
      <c r="B467" s="34">
        <f>'Данные ком.оператора'!A462</f>
        <v>45461</v>
      </c>
      <c r="C467" s="6">
        <v>12</v>
      </c>
      <c r="D467" s="46">
        <f t="shared" si="72"/>
        <v>2962.7658767300004</v>
      </c>
      <c r="E467" s="46">
        <f t="shared" si="73"/>
        <v>2962.7658767300004</v>
      </c>
      <c r="F467" s="46">
        <f t="shared" si="74"/>
        <v>2587.5258767300002</v>
      </c>
      <c r="G467" s="46">
        <f t="shared" si="75"/>
        <v>3066.7158767300002</v>
      </c>
      <c r="H467" s="46">
        <f t="shared" si="76"/>
        <v>3066.7158767300002</v>
      </c>
      <c r="I467" s="46">
        <f t="shared" si="77"/>
        <v>2691.47587673</v>
      </c>
      <c r="J467" s="46">
        <f t="shared" si="78"/>
        <v>3388.4058767300003</v>
      </c>
      <c r="K467" s="46">
        <f t="shared" si="79"/>
        <v>3388.4058767300003</v>
      </c>
      <c r="L467" s="46">
        <f t="shared" si="80"/>
        <v>3013.16587673</v>
      </c>
      <c r="M467" s="46">
        <f t="shared" si="81"/>
        <v>3462.4758767300004</v>
      </c>
      <c r="N467" s="46">
        <f t="shared" si="82"/>
        <v>3462.4758767300004</v>
      </c>
      <c r="O467" s="46">
        <f t="shared" si="83"/>
        <v>3087.2358767300002</v>
      </c>
      <c r="P467" s="46">
        <f>'Данные ком.оператора'!C462</f>
        <v>2304.5838540300001</v>
      </c>
    </row>
    <row r="468" spans="2:16" ht="15.75" x14ac:dyDescent="0.25">
      <c r="B468" s="34">
        <f>'Данные ком.оператора'!A463</f>
        <v>45461</v>
      </c>
      <c r="C468" s="6">
        <v>13</v>
      </c>
      <c r="D468" s="46">
        <f t="shared" si="72"/>
        <v>2952.2907124900003</v>
      </c>
      <c r="E468" s="46">
        <f t="shared" si="73"/>
        <v>2952.2907124900003</v>
      </c>
      <c r="F468" s="46">
        <f t="shared" si="74"/>
        <v>2577.05071249</v>
      </c>
      <c r="G468" s="46">
        <f t="shared" si="75"/>
        <v>3056.2407124900001</v>
      </c>
      <c r="H468" s="46">
        <f t="shared" si="76"/>
        <v>3056.2407124900001</v>
      </c>
      <c r="I468" s="46">
        <f t="shared" si="77"/>
        <v>2681.0007124899998</v>
      </c>
      <c r="J468" s="46">
        <f t="shared" si="78"/>
        <v>3377.9307124900001</v>
      </c>
      <c r="K468" s="46">
        <f t="shared" si="79"/>
        <v>3377.9307124900001</v>
      </c>
      <c r="L468" s="46">
        <f t="shared" si="80"/>
        <v>3002.6907124899999</v>
      </c>
      <c r="M468" s="46">
        <f t="shared" si="81"/>
        <v>3452.0007124900003</v>
      </c>
      <c r="N468" s="46">
        <f t="shared" si="82"/>
        <v>3452.0007124900003</v>
      </c>
      <c r="O468" s="46">
        <f t="shared" si="83"/>
        <v>3076.7607124900001</v>
      </c>
      <c r="P468" s="46">
        <f>'Данные ком.оператора'!C463</f>
        <v>2294.10868979</v>
      </c>
    </row>
    <row r="469" spans="2:16" ht="15.75" x14ac:dyDescent="0.25">
      <c r="B469" s="34">
        <f>'Данные ком.оператора'!A464</f>
        <v>45461</v>
      </c>
      <c r="C469" s="6">
        <v>14</v>
      </c>
      <c r="D469" s="46">
        <f t="shared" si="72"/>
        <v>2959.1746641300001</v>
      </c>
      <c r="E469" s="46">
        <f t="shared" si="73"/>
        <v>2959.1746641300001</v>
      </c>
      <c r="F469" s="46">
        <f t="shared" si="74"/>
        <v>2583.9346641299999</v>
      </c>
      <c r="G469" s="46">
        <f t="shared" si="75"/>
        <v>3063.1246641299999</v>
      </c>
      <c r="H469" s="46">
        <f t="shared" si="76"/>
        <v>3063.1246641299999</v>
      </c>
      <c r="I469" s="46">
        <f t="shared" si="77"/>
        <v>2687.8846641299997</v>
      </c>
      <c r="J469" s="46">
        <f t="shared" si="78"/>
        <v>3384.81466413</v>
      </c>
      <c r="K469" s="46">
        <f t="shared" si="79"/>
        <v>3384.81466413</v>
      </c>
      <c r="L469" s="46">
        <f t="shared" si="80"/>
        <v>3009.5746641299997</v>
      </c>
      <c r="M469" s="46">
        <f t="shared" si="81"/>
        <v>3458.8846641300001</v>
      </c>
      <c r="N469" s="46">
        <f t="shared" si="82"/>
        <v>3458.8846641300001</v>
      </c>
      <c r="O469" s="46">
        <f t="shared" si="83"/>
        <v>3083.6446641299999</v>
      </c>
      <c r="P469" s="46">
        <f>'Данные ком.оператора'!C464</f>
        <v>2300.9926414299998</v>
      </c>
    </row>
    <row r="470" spans="2:16" ht="15.75" x14ac:dyDescent="0.25">
      <c r="B470" s="34">
        <f>'Данные ком.оператора'!A465</f>
        <v>45461</v>
      </c>
      <c r="C470" s="6">
        <v>15</v>
      </c>
      <c r="D470" s="46">
        <f t="shared" si="72"/>
        <v>2943.3686080900002</v>
      </c>
      <c r="E470" s="46">
        <f t="shared" si="73"/>
        <v>2943.3686080900002</v>
      </c>
      <c r="F470" s="46">
        <f t="shared" si="74"/>
        <v>2568.1286080899999</v>
      </c>
      <c r="G470" s="46">
        <f t="shared" si="75"/>
        <v>3047.31860809</v>
      </c>
      <c r="H470" s="46">
        <f t="shared" si="76"/>
        <v>3047.31860809</v>
      </c>
      <c r="I470" s="46">
        <f t="shared" si="77"/>
        <v>2672.0786080899998</v>
      </c>
      <c r="J470" s="46">
        <f t="shared" si="78"/>
        <v>3369.0086080900001</v>
      </c>
      <c r="K470" s="46">
        <f t="shared" si="79"/>
        <v>3369.0086080900001</v>
      </c>
      <c r="L470" s="46">
        <f t="shared" si="80"/>
        <v>2993.7686080899998</v>
      </c>
      <c r="M470" s="46">
        <f t="shared" si="81"/>
        <v>3443.0786080900002</v>
      </c>
      <c r="N470" s="46">
        <f t="shared" si="82"/>
        <v>3443.0786080900002</v>
      </c>
      <c r="O470" s="46">
        <f t="shared" si="83"/>
        <v>3067.83860809</v>
      </c>
      <c r="P470" s="46">
        <f>'Данные ком.оператора'!C465</f>
        <v>2285.1865853899999</v>
      </c>
    </row>
    <row r="471" spans="2:16" ht="15.75" x14ac:dyDescent="0.25">
      <c r="B471" s="34">
        <f>'Данные ком.оператора'!A466</f>
        <v>45461</v>
      </c>
      <c r="C471" s="6">
        <v>16</v>
      </c>
      <c r="D471" s="46">
        <f t="shared" si="72"/>
        <v>2942.6975902600002</v>
      </c>
      <c r="E471" s="46">
        <f t="shared" si="73"/>
        <v>2942.6975902600002</v>
      </c>
      <c r="F471" s="46">
        <f t="shared" si="74"/>
        <v>2567.45759026</v>
      </c>
      <c r="G471" s="46">
        <f t="shared" si="75"/>
        <v>3046.64759026</v>
      </c>
      <c r="H471" s="46">
        <f t="shared" si="76"/>
        <v>3046.64759026</v>
      </c>
      <c r="I471" s="46">
        <f t="shared" si="77"/>
        <v>2671.4075902599998</v>
      </c>
      <c r="J471" s="46">
        <f t="shared" si="78"/>
        <v>3368.3375902600001</v>
      </c>
      <c r="K471" s="46">
        <f t="shared" si="79"/>
        <v>3368.3375902600001</v>
      </c>
      <c r="L471" s="46">
        <f t="shared" si="80"/>
        <v>2993.0975902599998</v>
      </c>
      <c r="M471" s="46">
        <f t="shared" si="81"/>
        <v>3442.4075902600002</v>
      </c>
      <c r="N471" s="46">
        <f t="shared" si="82"/>
        <v>3442.4075902600002</v>
      </c>
      <c r="O471" s="46">
        <f t="shared" si="83"/>
        <v>3067.16759026</v>
      </c>
      <c r="P471" s="46">
        <f>'Данные ком.оператора'!C466</f>
        <v>2284.5155675599999</v>
      </c>
    </row>
    <row r="472" spans="2:16" ht="15.75" x14ac:dyDescent="0.25">
      <c r="B472" s="34">
        <f>'Данные ком.оператора'!A467</f>
        <v>45461</v>
      </c>
      <c r="C472" s="6">
        <v>17</v>
      </c>
      <c r="D472" s="46">
        <f t="shared" si="72"/>
        <v>2952.0600714300003</v>
      </c>
      <c r="E472" s="46">
        <f t="shared" si="73"/>
        <v>2952.0600714300003</v>
      </c>
      <c r="F472" s="46">
        <f t="shared" si="74"/>
        <v>2576.8200714300001</v>
      </c>
      <c r="G472" s="46">
        <f t="shared" si="75"/>
        <v>3056.0100714300002</v>
      </c>
      <c r="H472" s="46">
        <f t="shared" si="76"/>
        <v>3056.0100714300002</v>
      </c>
      <c r="I472" s="46">
        <f t="shared" si="77"/>
        <v>2680.7700714299999</v>
      </c>
      <c r="J472" s="46">
        <f t="shared" si="78"/>
        <v>3377.7000714300002</v>
      </c>
      <c r="K472" s="46">
        <f t="shared" si="79"/>
        <v>3377.7000714300002</v>
      </c>
      <c r="L472" s="46">
        <f t="shared" si="80"/>
        <v>3002.46007143</v>
      </c>
      <c r="M472" s="46">
        <f t="shared" si="81"/>
        <v>3451.7700714300004</v>
      </c>
      <c r="N472" s="46">
        <f t="shared" si="82"/>
        <v>3451.7700714300004</v>
      </c>
      <c r="O472" s="46">
        <f t="shared" si="83"/>
        <v>3076.5300714300001</v>
      </c>
      <c r="P472" s="46">
        <f>'Данные ком.оператора'!C467</f>
        <v>2293.87804873</v>
      </c>
    </row>
    <row r="473" spans="2:16" ht="15.75" x14ac:dyDescent="0.25">
      <c r="B473" s="34">
        <f>'Данные ком.оператора'!A468</f>
        <v>45461</v>
      </c>
      <c r="C473" s="6">
        <v>18</v>
      </c>
      <c r="D473" s="46">
        <f t="shared" si="72"/>
        <v>2923.1664822400003</v>
      </c>
      <c r="E473" s="46">
        <f t="shared" si="73"/>
        <v>2923.1664822400003</v>
      </c>
      <c r="F473" s="46">
        <f t="shared" si="74"/>
        <v>2547.92648224</v>
      </c>
      <c r="G473" s="46">
        <f t="shared" si="75"/>
        <v>3027.1164822400001</v>
      </c>
      <c r="H473" s="46">
        <f t="shared" si="76"/>
        <v>3027.1164822400001</v>
      </c>
      <c r="I473" s="46">
        <f t="shared" si="77"/>
        <v>2651.8764822399999</v>
      </c>
      <c r="J473" s="46">
        <f t="shared" si="78"/>
        <v>3348.8064822400002</v>
      </c>
      <c r="K473" s="46">
        <f t="shared" si="79"/>
        <v>3348.8064822400002</v>
      </c>
      <c r="L473" s="46">
        <f t="shared" si="80"/>
        <v>2973.5664822399999</v>
      </c>
      <c r="M473" s="46">
        <f t="shared" si="81"/>
        <v>3422.8764822400003</v>
      </c>
      <c r="N473" s="46">
        <f t="shared" si="82"/>
        <v>3422.8764822400003</v>
      </c>
      <c r="O473" s="46">
        <f t="shared" si="83"/>
        <v>3047.6364822400001</v>
      </c>
      <c r="P473" s="46">
        <f>'Данные ком.оператора'!C468</f>
        <v>2264.98445954</v>
      </c>
    </row>
    <row r="474" spans="2:16" ht="15.75" x14ac:dyDescent="0.25">
      <c r="B474" s="34">
        <f>'Данные ком.оператора'!A469</f>
        <v>45461</v>
      </c>
      <c r="C474" s="6">
        <v>19</v>
      </c>
      <c r="D474" s="46">
        <f t="shared" si="72"/>
        <v>2932.4560604100002</v>
      </c>
      <c r="E474" s="46">
        <f t="shared" si="73"/>
        <v>2932.4560604100002</v>
      </c>
      <c r="F474" s="46">
        <f t="shared" si="74"/>
        <v>2557.21606041</v>
      </c>
      <c r="G474" s="46">
        <f t="shared" si="75"/>
        <v>3036.40606041</v>
      </c>
      <c r="H474" s="46">
        <f t="shared" si="76"/>
        <v>3036.40606041</v>
      </c>
      <c r="I474" s="46">
        <f t="shared" si="77"/>
        <v>2661.1660604099998</v>
      </c>
      <c r="J474" s="46">
        <f t="shared" si="78"/>
        <v>3358.0960604100001</v>
      </c>
      <c r="K474" s="46">
        <f t="shared" si="79"/>
        <v>3358.0960604100001</v>
      </c>
      <c r="L474" s="46">
        <f t="shared" si="80"/>
        <v>2982.8560604099998</v>
      </c>
      <c r="M474" s="46">
        <f t="shared" si="81"/>
        <v>3432.1660604100002</v>
      </c>
      <c r="N474" s="46">
        <f t="shared" si="82"/>
        <v>3432.1660604100002</v>
      </c>
      <c r="O474" s="46">
        <f t="shared" si="83"/>
        <v>3056.92606041</v>
      </c>
      <c r="P474" s="46">
        <f>'Данные ком.оператора'!C469</f>
        <v>2274.2740377099999</v>
      </c>
    </row>
    <row r="475" spans="2:16" ht="15.75" x14ac:dyDescent="0.25">
      <c r="B475" s="34">
        <f>'Данные ком.оператора'!A470</f>
        <v>45461</v>
      </c>
      <c r="C475" s="6">
        <v>20</v>
      </c>
      <c r="D475" s="46">
        <f t="shared" si="72"/>
        <v>2907.9520752900003</v>
      </c>
      <c r="E475" s="46">
        <f t="shared" si="73"/>
        <v>2907.9520752900003</v>
      </c>
      <c r="F475" s="46">
        <f t="shared" si="74"/>
        <v>2532.71207529</v>
      </c>
      <c r="G475" s="46">
        <f t="shared" si="75"/>
        <v>3011.9020752900001</v>
      </c>
      <c r="H475" s="46">
        <f t="shared" si="76"/>
        <v>3011.9020752900001</v>
      </c>
      <c r="I475" s="46">
        <f t="shared" si="77"/>
        <v>2636.6620752899998</v>
      </c>
      <c r="J475" s="46">
        <f t="shared" si="78"/>
        <v>3333.5920752900001</v>
      </c>
      <c r="K475" s="46">
        <f t="shared" si="79"/>
        <v>3333.5920752900001</v>
      </c>
      <c r="L475" s="46">
        <f t="shared" si="80"/>
        <v>2958.3520752899999</v>
      </c>
      <c r="M475" s="46">
        <f t="shared" si="81"/>
        <v>3407.6620752900003</v>
      </c>
      <c r="N475" s="46">
        <f t="shared" si="82"/>
        <v>3407.6620752900003</v>
      </c>
      <c r="O475" s="46">
        <f t="shared" si="83"/>
        <v>3032.4220752900001</v>
      </c>
      <c r="P475" s="46">
        <f>'Данные ком.оператора'!C470</f>
        <v>2249.77005259</v>
      </c>
    </row>
    <row r="476" spans="2:16" ht="15.75" x14ac:dyDescent="0.25">
      <c r="B476" s="34">
        <f>'Данные ком.оператора'!A471</f>
        <v>45461</v>
      </c>
      <c r="C476" s="6">
        <v>21</v>
      </c>
      <c r="D476" s="46">
        <f t="shared" si="72"/>
        <v>2867.6034719400004</v>
      </c>
      <c r="E476" s="46">
        <f t="shared" si="73"/>
        <v>2867.6034719400004</v>
      </c>
      <c r="F476" s="46">
        <f t="shared" si="74"/>
        <v>2492.3634719400002</v>
      </c>
      <c r="G476" s="46">
        <f t="shared" si="75"/>
        <v>2971.5534719400002</v>
      </c>
      <c r="H476" s="46">
        <f t="shared" si="76"/>
        <v>2971.5534719400002</v>
      </c>
      <c r="I476" s="46">
        <f t="shared" si="77"/>
        <v>2596.31347194</v>
      </c>
      <c r="J476" s="46">
        <f t="shared" si="78"/>
        <v>3293.2434719400003</v>
      </c>
      <c r="K476" s="46">
        <f t="shared" si="79"/>
        <v>3293.2434719400003</v>
      </c>
      <c r="L476" s="46">
        <f t="shared" si="80"/>
        <v>2918.0034719400001</v>
      </c>
      <c r="M476" s="46">
        <f t="shared" si="81"/>
        <v>3367.3134719400005</v>
      </c>
      <c r="N476" s="46">
        <f t="shared" si="82"/>
        <v>3367.3134719400005</v>
      </c>
      <c r="O476" s="46">
        <f t="shared" si="83"/>
        <v>2992.0734719400002</v>
      </c>
      <c r="P476" s="46">
        <f>'Данные ком.оператора'!C471</f>
        <v>2209.4214492400001</v>
      </c>
    </row>
    <row r="477" spans="2:16" ht="15.75" x14ac:dyDescent="0.25">
      <c r="B477" s="34">
        <f>'Данные ком.оператора'!A472</f>
        <v>45461</v>
      </c>
      <c r="C477" s="6">
        <v>22</v>
      </c>
      <c r="D477" s="46">
        <f t="shared" si="72"/>
        <v>2815.3276984900003</v>
      </c>
      <c r="E477" s="46">
        <f t="shared" si="73"/>
        <v>2815.3276984900003</v>
      </c>
      <c r="F477" s="46">
        <f t="shared" si="74"/>
        <v>2440.0876984900001</v>
      </c>
      <c r="G477" s="46">
        <f t="shared" si="75"/>
        <v>2919.2776984900001</v>
      </c>
      <c r="H477" s="46">
        <f t="shared" si="76"/>
        <v>2919.2776984900001</v>
      </c>
      <c r="I477" s="46">
        <f t="shared" si="77"/>
        <v>2544.0376984899999</v>
      </c>
      <c r="J477" s="46">
        <f t="shared" si="78"/>
        <v>3240.9676984900002</v>
      </c>
      <c r="K477" s="46">
        <f t="shared" si="79"/>
        <v>3240.9676984900002</v>
      </c>
      <c r="L477" s="46">
        <f t="shared" si="80"/>
        <v>2865.72769849</v>
      </c>
      <c r="M477" s="46">
        <f t="shared" si="81"/>
        <v>3315.0376984900004</v>
      </c>
      <c r="N477" s="46">
        <f t="shared" si="82"/>
        <v>3315.0376984900004</v>
      </c>
      <c r="O477" s="46">
        <f t="shared" si="83"/>
        <v>2939.7976984900001</v>
      </c>
      <c r="P477" s="46">
        <f>'Данные ком.оператора'!C472</f>
        <v>2157.14567579</v>
      </c>
    </row>
    <row r="478" spans="2:16" ht="15.75" x14ac:dyDescent="0.25">
      <c r="B478" s="34">
        <f>'Данные ком.оператора'!A473</f>
        <v>45461</v>
      </c>
      <c r="C478" s="6">
        <v>23</v>
      </c>
      <c r="D478" s="46">
        <f t="shared" si="72"/>
        <v>2654.7932014700004</v>
      </c>
      <c r="E478" s="46">
        <f t="shared" si="73"/>
        <v>2654.7932014700004</v>
      </c>
      <c r="F478" s="46">
        <f t="shared" si="74"/>
        <v>2279.5532014700002</v>
      </c>
      <c r="G478" s="46">
        <f t="shared" si="75"/>
        <v>2758.7432014700003</v>
      </c>
      <c r="H478" s="46">
        <f t="shared" si="76"/>
        <v>2758.7432014700003</v>
      </c>
      <c r="I478" s="46">
        <f t="shared" si="77"/>
        <v>2383.50320147</v>
      </c>
      <c r="J478" s="46">
        <f t="shared" si="78"/>
        <v>3080.4332014700003</v>
      </c>
      <c r="K478" s="46">
        <f t="shared" si="79"/>
        <v>3080.4332014700003</v>
      </c>
      <c r="L478" s="46">
        <f t="shared" si="80"/>
        <v>2705.1932014700001</v>
      </c>
      <c r="M478" s="46">
        <f t="shared" si="81"/>
        <v>3154.50320147</v>
      </c>
      <c r="N478" s="46">
        <f t="shared" si="82"/>
        <v>3154.50320147</v>
      </c>
      <c r="O478" s="46">
        <f t="shared" si="83"/>
        <v>2779.2632014699998</v>
      </c>
      <c r="P478" s="46">
        <f>'Данные ком.оператора'!C473</f>
        <v>1996.6111787699999</v>
      </c>
    </row>
    <row r="479" spans="2:16" ht="15.75" x14ac:dyDescent="0.25">
      <c r="B479" s="34">
        <f>'Данные ком.оператора'!A474</f>
        <v>45461</v>
      </c>
      <c r="C479" s="6">
        <v>24</v>
      </c>
      <c r="D479" s="46">
        <f t="shared" si="72"/>
        <v>2566.2595127999998</v>
      </c>
      <c r="E479" s="46">
        <f t="shared" si="73"/>
        <v>2566.2595128000003</v>
      </c>
      <c r="F479" s="46">
        <f t="shared" si="74"/>
        <v>2191.0195128</v>
      </c>
      <c r="G479" s="46">
        <f t="shared" si="75"/>
        <v>2670.2095128000001</v>
      </c>
      <c r="H479" s="46">
        <f t="shared" si="76"/>
        <v>2670.2095128000001</v>
      </c>
      <c r="I479" s="46">
        <f t="shared" si="77"/>
        <v>2294.9695127999998</v>
      </c>
      <c r="J479" s="46">
        <f t="shared" si="78"/>
        <v>2991.8995128000001</v>
      </c>
      <c r="K479" s="46">
        <f t="shared" si="79"/>
        <v>2991.8995128000001</v>
      </c>
      <c r="L479" s="46">
        <f t="shared" si="80"/>
        <v>2616.6595127999999</v>
      </c>
      <c r="M479" s="46">
        <f t="shared" si="81"/>
        <v>3065.9695128000003</v>
      </c>
      <c r="N479" s="46">
        <f t="shared" si="82"/>
        <v>3065.9695128000003</v>
      </c>
      <c r="O479" s="46">
        <f t="shared" si="83"/>
        <v>2690.7295128000001</v>
      </c>
      <c r="P479" s="46">
        <f>'Данные ком.оператора'!C474</f>
        <v>1908.0774901</v>
      </c>
    </row>
    <row r="480" spans="2:16" ht="15.75" x14ac:dyDescent="0.25">
      <c r="B480" s="34">
        <f>'Данные ком.оператора'!A475</f>
        <v>45462</v>
      </c>
      <c r="C480" s="6">
        <v>1</v>
      </c>
      <c r="D480" s="46">
        <f t="shared" si="72"/>
        <v>2538.4801820299999</v>
      </c>
      <c r="E480" s="46">
        <f t="shared" si="73"/>
        <v>2538.4801820300004</v>
      </c>
      <c r="F480" s="46">
        <f t="shared" si="74"/>
        <v>2163.2401820300001</v>
      </c>
      <c r="G480" s="46">
        <f t="shared" si="75"/>
        <v>2642.4301820300002</v>
      </c>
      <c r="H480" s="46">
        <f t="shared" si="76"/>
        <v>2642.4301820300002</v>
      </c>
      <c r="I480" s="46">
        <f t="shared" si="77"/>
        <v>2267.19018203</v>
      </c>
      <c r="J480" s="46">
        <f t="shared" si="78"/>
        <v>2964.1201820300003</v>
      </c>
      <c r="K480" s="46">
        <f t="shared" si="79"/>
        <v>2964.1201820300003</v>
      </c>
      <c r="L480" s="46">
        <f t="shared" si="80"/>
        <v>2588.88018203</v>
      </c>
      <c r="M480" s="46">
        <f t="shared" si="81"/>
        <v>3038.1901820300004</v>
      </c>
      <c r="N480" s="46">
        <f t="shared" si="82"/>
        <v>3038.1901820300004</v>
      </c>
      <c r="O480" s="46">
        <f t="shared" si="83"/>
        <v>2662.9501820300002</v>
      </c>
      <c r="P480" s="46">
        <f>'Данные ком.оператора'!C475</f>
        <v>1880.2981593300001</v>
      </c>
    </row>
    <row r="481" spans="2:16" ht="15.75" x14ac:dyDescent="0.25">
      <c r="B481" s="34">
        <f>'Данные ком.оператора'!A476</f>
        <v>45462</v>
      </c>
      <c r="C481" s="6">
        <v>2</v>
      </c>
      <c r="D481" s="46">
        <f t="shared" si="72"/>
        <v>2565.2278039399998</v>
      </c>
      <c r="E481" s="46">
        <f t="shared" si="73"/>
        <v>2565.2278039400003</v>
      </c>
      <c r="F481" s="46">
        <f t="shared" si="74"/>
        <v>2189.98780394</v>
      </c>
      <c r="G481" s="46">
        <f t="shared" si="75"/>
        <v>2669.1778039400001</v>
      </c>
      <c r="H481" s="46">
        <f t="shared" si="76"/>
        <v>2669.1778039400001</v>
      </c>
      <c r="I481" s="46">
        <f t="shared" si="77"/>
        <v>2293.9378039399999</v>
      </c>
      <c r="J481" s="46">
        <f t="shared" si="78"/>
        <v>2990.8678039400002</v>
      </c>
      <c r="K481" s="46">
        <f t="shared" si="79"/>
        <v>2990.8678039400002</v>
      </c>
      <c r="L481" s="46">
        <f t="shared" si="80"/>
        <v>2615.6278039399999</v>
      </c>
      <c r="M481" s="46">
        <f t="shared" si="81"/>
        <v>3064.9378039400003</v>
      </c>
      <c r="N481" s="46">
        <f t="shared" si="82"/>
        <v>3064.9378039400003</v>
      </c>
      <c r="O481" s="46">
        <f t="shared" si="83"/>
        <v>2689.6978039400001</v>
      </c>
      <c r="P481" s="46">
        <f>'Данные ком.оператора'!C476</f>
        <v>1907.04578124</v>
      </c>
    </row>
    <row r="482" spans="2:16" ht="15.75" x14ac:dyDescent="0.25">
      <c r="B482" s="34">
        <f>'Данные ком.оператора'!A477</f>
        <v>45462</v>
      </c>
      <c r="C482" s="6">
        <v>3</v>
      </c>
      <c r="D482" s="46">
        <f t="shared" si="72"/>
        <v>2595.6009864399998</v>
      </c>
      <c r="E482" s="46">
        <f t="shared" si="73"/>
        <v>2595.6009864400003</v>
      </c>
      <c r="F482" s="46">
        <f t="shared" si="74"/>
        <v>2220.36098644</v>
      </c>
      <c r="G482" s="46">
        <f t="shared" si="75"/>
        <v>2699.5509864400001</v>
      </c>
      <c r="H482" s="46">
        <f t="shared" si="76"/>
        <v>2699.5509864400001</v>
      </c>
      <c r="I482" s="46">
        <f t="shared" si="77"/>
        <v>2324.3109864399999</v>
      </c>
      <c r="J482" s="46">
        <f t="shared" si="78"/>
        <v>3021.2409864400001</v>
      </c>
      <c r="K482" s="46">
        <f t="shared" si="79"/>
        <v>3021.2409864400001</v>
      </c>
      <c r="L482" s="46">
        <f t="shared" si="80"/>
        <v>2646.0009864399999</v>
      </c>
      <c r="M482" s="46">
        <f t="shared" si="81"/>
        <v>3095.3109864400003</v>
      </c>
      <c r="N482" s="46">
        <f t="shared" si="82"/>
        <v>3095.3109864400003</v>
      </c>
      <c r="O482" s="46">
        <f t="shared" si="83"/>
        <v>2720.0709864400001</v>
      </c>
      <c r="P482" s="46">
        <f>'Данные ком.оператора'!C477</f>
        <v>1937.41896374</v>
      </c>
    </row>
    <row r="483" spans="2:16" ht="15.75" x14ac:dyDescent="0.25">
      <c r="B483" s="34">
        <f>'Данные ком.оператора'!A478</f>
        <v>45462</v>
      </c>
      <c r="C483" s="6">
        <v>4</v>
      </c>
      <c r="D483" s="46">
        <f t="shared" si="72"/>
        <v>2707.8537622000003</v>
      </c>
      <c r="E483" s="46">
        <f t="shared" si="73"/>
        <v>2707.8537622000003</v>
      </c>
      <c r="F483" s="46">
        <f t="shared" si="74"/>
        <v>2332.6137622000001</v>
      </c>
      <c r="G483" s="46">
        <f t="shared" si="75"/>
        <v>2811.8037622000002</v>
      </c>
      <c r="H483" s="46">
        <f t="shared" si="76"/>
        <v>2811.8037622000002</v>
      </c>
      <c r="I483" s="46">
        <f t="shared" si="77"/>
        <v>2436.5637621999999</v>
      </c>
      <c r="J483" s="46">
        <f t="shared" si="78"/>
        <v>3133.4937622000002</v>
      </c>
      <c r="K483" s="46">
        <f t="shared" si="79"/>
        <v>3133.4937622000002</v>
      </c>
      <c r="L483" s="46">
        <f t="shared" si="80"/>
        <v>2758.2537622</v>
      </c>
      <c r="M483" s="46">
        <f t="shared" si="81"/>
        <v>3207.5637622000004</v>
      </c>
      <c r="N483" s="46">
        <f t="shared" si="82"/>
        <v>3207.5637622000004</v>
      </c>
      <c r="O483" s="46">
        <f t="shared" si="83"/>
        <v>2832.3237622000001</v>
      </c>
      <c r="P483" s="46">
        <f>'Данные ком.оператора'!C478</f>
        <v>2049.6717395000001</v>
      </c>
    </row>
    <row r="484" spans="2:16" ht="15.75" x14ac:dyDescent="0.25">
      <c r="B484" s="34">
        <f>'Данные ком.оператора'!A479</f>
        <v>45462</v>
      </c>
      <c r="C484" s="6">
        <v>5</v>
      </c>
      <c r="D484" s="46">
        <f t="shared" si="72"/>
        <v>2729.7469647400003</v>
      </c>
      <c r="E484" s="46">
        <f t="shared" si="73"/>
        <v>2729.7469647400003</v>
      </c>
      <c r="F484" s="46">
        <f t="shared" si="74"/>
        <v>2354.5069647400001</v>
      </c>
      <c r="G484" s="46">
        <f t="shared" si="75"/>
        <v>2833.6969647400001</v>
      </c>
      <c r="H484" s="46">
        <f t="shared" si="76"/>
        <v>2833.6969647400001</v>
      </c>
      <c r="I484" s="46">
        <f t="shared" si="77"/>
        <v>2458.4569647399999</v>
      </c>
      <c r="J484" s="46">
        <f t="shared" si="78"/>
        <v>3155.3869647400002</v>
      </c>
      <c r="K484" s="46">
        <f t="shared" si="79"/>
        <v>3155.3869647400002</v>
      </c>
      <c r="L484" s="46">
        <f t="shared" si="80"/>
        <v>2780.1469647399999</v>
      </c>
      <c r="M484" s="46">
        <f t="shared" si="81"/>
        <v>3229.4569647400003</v>
      </c>
      <c r="N484" s="46">
        <f t="shared" si="82"/>
        <v>3229.4569647400003</v>
      </c>
      <c r="O484" s="46">
        <f t="shared" si="83"/>
        <v>2854.2169647400001</v>
      </c>
      <c r="P484" s="46">
        <f>'Данные ком.оператора'!C479</f>
        <v>2071.56494204</v>
      </c>
    </row>
    <row r="485" spans="2:16" ht="15.75" x14ac:dyDescent="0.25">
      <c r="B485" s="34">
        <f>'Данные ком.оператора'!A480</f>
        <v>45462</v>
      </c>
      <c r="C485" s="6">
        <v>6</v>
      </c>
      <c r="D485" s="46">
        <f t="shared" si="72"/>
        <v>2782.5279152400003</v>
      </c>
      <c r="E485" s="46">
        <f t="shared" si="73"/>
        <v>2782.5279152400003</v>
      </c>
      <c r="F485" s="46">
        <f t="shared" si="74"/>
        <v>2407.2879152400001</v>
      </c>
      <c r="G485" s="46">
        <f t="shared" si="75"/>
        <v>2886.4779152400001</v>
      </c>
      <c r="H485" s="46">
        <f t="shared" si="76"/>
        <v>2886.4779152400001</v>
      </c>
      <c r="I485" s="46">
        <f t="shared" si="77"/>
        <v>2511.2379152399999</v>
      </c>
      <c r="J485" s="46">
        <f t="shared" si="78"/>
        <v>3208.1679152400002</v>
      </c>
      <c r="K485" s="46">
        <f t="shared" si="79"/>
        <v>3208.1679152400002</v>
      </c>
      <c r="L485" s="46">
        <f t="shared" si="80"/>
        <v>2832.9279152399999</v>
      </c>
      <c r="M485" s="46">
        <f t="shared" si="81"/>
        <v>3282.2379152400003</v>
      </c>
      <c r="N485" s="46">
        <f t="shared" si="82"/>
        <v>3282.2379152400003</v>
      </c>
      <c r="O485" s="46">
        <f t="shared" si="83"/>
        <v>2906.9979152400001</v>
      </c>
      <c r="P485" s="46">
        <f>'Данные ком.оператора'!C480</f>
        <v>2124.34589254</v>
      </c>
    </row>
    <row r="486" spans="2:16" ht="15.75" x14ac:dyDescent="0.25">
      <c r="B486" s="34">
        <f>'Данные ком.оператора'!A481</f>
        <v>45462</v>
      </c>
      <c r="C486" s="6">
        <v>7</v>
      </c>
      <c r="D486" s="46">
        <f t="shared" si="72"/>
        <v>2660.7617002300003</v>
      </c>
      <c r="E486" s="46">
        <f t="shared" si="73"/>
        <v>2660.7617002300003</v>
      </c>
      <c r="F486" s="46">
        <f t="shared" si="74"/>
        <v>2285.5217002300001</v>
      </c>
      <c r="G486" s="46">
        <f t="shared" si="75"/>
        <v>2764.7117002300001</v>
      </c>
      <c r="H486" s="46">
        <f t="shared" si="76"/>
        <v>2764.7117002300001</v>
      </c>
      <c r="I486" s="46">
        <f t="shared" si="77"/>
        <v>2389.4717002299999</v>
      </c>
      <c r="J486" s="46">
        <f t="shared" si="78"/>
        <v>3086.4017002300002</v>
      </c>
      <c r="K486" s="46">
        <f t="shared" si="79"/>
        <v>3086.4017002300002</v>
      </c>
      <c r="L486" s="46">
        <f t="shared" si="80"/>
        <v>2711.16170023</v>
      </c>
      <c r="M486" s="46">
        <f t="shared" si="81"/>
        <v>3160.4717002300004</v>
      </c>
      <c r="N486" s="46">
        <f t="shared" si="82"/>
        <v>3160.4717002300004</v>
      </c>
      <c r="O486" s="46">
        <f t="shared" si="83"/>
        <v>2785.2317002300001</v>
      </c>
      <c r="P486" s="46">
        <f>'Данные ком.оператора'!C481</f>
        <v>2002.57967753</v>
      </c>
    </row>
    <row r="487" spans="2:16" ht="15.75" x14ac:dyDescent="0.25">
      <c r="B487" s="34">
        <f>'Данные ком.оператора'!A482</f>
        <v>45462</v>
      </c>
      <c r="C487" s="6">
        <v>8</v>
      </c>
      <c r="D487" s="46">
        <f t="shared" si="72"/>
        <v>2664.3561933900005</v>
      </c>
      <c r="E487" s="46">
        <f t="shared" si="73"/>
        <v>2664.3561933900005</v>
      </c>
      <c r="F487" s="46">
        <f t="shared" si="74"/>
        <v>2289.1161933900003</v>
      </c>
      <c r="G487" s="46">
        <f t="shared" si="75"/>
        <v>2768.3061933900003</v>
      </c>
      <c r="H487" s="46">
        <f t="shared" si="76"/>
        <v>2768.3061933900003</v>
      </c>
      <c r="I487" s="46">
        <f t="shared" si="77"/>
        <v>2393.0661933900001</v>
      </c>
      <c r="J487" s="46">
        <f t="shared" si="78"/>
        <v>3089.9961933900004</v>
      </c>
      <c r="K487" s="46">
        <f t="shared" si="79"/>
        <v>3089.9961933900004</v>
      </c>
      <c r="L487" s="46">
        <f t="shared" si="80"/>
        <v>2714.7561933900001</v>
      </c>
      <c r="M487" s="46">
        <f t="shared" si="81"/>
        <v>3164.0661933900001</v>
      </c>
      <c r="N487" s="46">
        <f t="shared" si="82"/>
        <v>3164.0661933900001</v>
      </c>
      <c r="O487" s="46">
        <f t="shared" si="83"/>
        <v>2788.8261933899998</v>
      </c>
      <c r="P487" s="46">
        <f>'Данные ком.оператора'!C482</f>
        <v>2006.17417069</v>
      </c>
    </row>
    <row r="488" spans="2:16" ht="15.75" x14ac:dyDescent="0.25">
      <c r="B488" s="34">
        <f>'Данные ком.оператора'!A483</f>
        <v>45462</v>
      </c>
      <c r="C488" s="6">
        <v>9</v>
      </c>
      <c r="D488" s="46">
        <f t="shared" si="72"/>
        <v>2886.6171145200001</v>
      </c>
      <c r="E488" s="46">
        <f t="shared" si="73"/>
        <v>2886.6171145200001</v>
      </c>
      <c r="F488" s="46">
        <f t="shared" si="74"/>
        <v>2511.3771145199999</v>
      </c>
      <c r="G488" s="46">
        <f t="shared" si="75"/>
        <v>2990.5671145199999</v>
      </c>
      <c r="H488" s="46">
        <f t="shared" si="76"/>
        <v>2990.5671145199999</v>
      </c>
      <c r="I488" s="46">
        <f t="shared" si="77"/>
        <v>2615.3271145199997</v>
      </c>
      <c r="J488" s="46">
        <f t="shared" si="78"/>
        <v>3312.25711452</v>
      </c>
      <c r="K488" s="46">
        <f t="shared" si="79"/>
        <v>3312.25711452</v>
      </c>
      <c r="L488" s="46">
        <f t="shared" si="80"/>
        <v>2937.0171145199997</v>
      </c>
      <c r="M488" s="46">
        <f t="shared" si="81"/>
        <v>3386.3271145200001</v>
      </c>
      <c r="N488" s="46">
        <f t="shared" si="82"/>
        <v>3386.3271145200001</v>
      </c>
      <c r="O488" s="46">
        <f t="shared" si="83"/>
        <v>3011.0871145199999</v>
      </c>
      <c r="P488" s="46">
        <f>'Данные ком.оператора'!C483</f>
        <v>2228.4350918199998</v>
      </c>
    </row>
    <row r="489" spans="2:16" ht="15.75" x14ac:dyDescent="0.25">
      <c r="B489" s="34">
        <f>'Данные ком.оператора'!A484</f>
        <v>45462</v>
      </c>
      <c r="C489" s="6">
        <v>10</v>
      </c>
      <c r="D489" s="46">
        <f t="shared" si="72"/>
        <v>2934.4923661400003</v>
      </c>
      <c r="E489" s="46">
        <f t="shared" si="73"/>
        <v>2934.4923661400003</v>
      </c>
      <c r="F489" s="46">
        <f t="shared" si="74"/>
        <v>2559.25236614</v>
      </c>
      <c r="G489" s="46">
        <f t="shared" si="75"/>
        <v>3038.4423661400001</v>
      </c>
      <c r="H489" s="46">
        <f t="shared" si="76"/>
        <v>3038.4423661400001</v>
      </c>
      <c r="I489" s="46">
        <f t="shared" si="77"/>
        <v>2663.2023661399999</v>
      </c>
      <c r="J489" s="46">
        <f t="shared" si="78"/>
        <v>3360.1323661400002</v>
      </c>
      <c r="K489" s="46">
        <f t="shared" si="79"/>
        <v>3360.1323661400002</v>
      </c>
      <c r="L489" s="46">
        <f t="shared" si="80"/>
        <v>2984.8923661399999</v>
      </c>
      <c r="M489" s="46">
        <f t="shared" si="81"/>
        <v>3434.2023661400003</v>
      </c>
      <c r="N489" s="46">
        <f t="shared" si="82"/>
        <v>3434.2023661400003</v>
      </c>
      <c r="O489" s="46">
        <f t="shared" si="83"/>
        <v>3058.9623661400001</v>
      </c>
      <c r="P489" s="46">
        <f>'Данные ком.оператора'!C484</f>
        <v>2276.31034344</v>
      </c>
    </row>
    <row r="490" spans="2:16" ht="15.75" x14ac:dyDescent="0.25">
      <c r="B490" s="34">
        <f>'Данные ком.оператора'!A485</f>
        <v>45462</v>
      </c>
      <c r="C490" s="6">
        <v>11</v>
      </c>
      <c r="D490" s="46">
        <f t="shared" si="72"/>
        <v>2911.6931428200005</v>
      </c>
      <c r="E490" s="46">
        <f t="shared" si="73"/>
        <v>2911.6931428200005</v>
      </c>
      <c r="F490" s="46">
        <f t="shared" si="74"/>
        <v>2536.4531428200003</v>
      </c>
      <c r="G490" s="46">
        <f t="shared" si="75"/>
        <v>3015.6431428200003</v>
      </c>
      <c r="H490" s="46">
        <f t="shared" si="76"/>
        <v>3015.6431428200003</v>
      </c>
      <c r="I490" s="46">
        <f t="shared" si="77"/>
        <v>2640.4031428200001</v>
      </c>
      <c r="J490" s="46">
        <f t="shared" si="78"/>
        <v>3337.3331428200004</v>
      </c>
      <c r="K490" s="46">
        <f t="shared" si="79"/>
        <v>3337.3331428200004</v>
      </c>
      <c r="L490" s="46">
        <f t="shared" si="80"/>
        <v>2962.0931428200001</v>
      </c>
      <c r="M490" s="46">
        <f t="shared" si="81"/>
        <v>3411.4031428200005</v>
      </c>
      <c r="N490" s="46">
        <f t="shared" si="82"/>
        <v>3411.4031428200005</v>
      </c>
      <c r="O490" s="46">
        <f t="shared" si="83"/>
        <v>3036.1631428200003</v>
      </c>
      <c r="P490" s="46">
        <f>'Данные ком.оператора'!C485</f>
        <v>2253.5111201200002</v>
      </c>
    </row>
    <row r="491" spans="2:16" ht="15.75" x14ac:dyDescent="0.25">
      <c r="B491" s="34">
        <f>'Данные ком.оператора'!A486</f>
        <v>45462</v>
      </c>
      <c r="C491" s="6">
        <v>12</v>
      </c>
      <c r="D491" s="46">
        <f t="shared" si="72"/>
        <v>2914.4752764700002</v>
      </c>
      <c r="E491" s="46">
        <f t="shared" si="73"/>
        <v>2914.4752764700002</v>
      </c>
      <c r="F491" s="46">
        <f t="shared" si="74"/>
        <v>2539.2352764699999</v>
      </c>
      <c r="G491" s="46">
        <f t="shared" si="75"/>
        <v>3018.42527647</v>
      </c>
      <c r="H491" s="46">
        <f t="shared" si="76"/>
        <v>3018.42527647</v>
      </c>
      <c r="I491" s="46">
        <f t="shared" si="77"/>
        <v>2643.1852764699997</v>
      </c>
      <c r="J491" s="46">
        <f t="shared" si="78"/>
        <v>3340.11527647</v>
      </c>
      <c r="K491" s="46">
        <f t="shared" si="79"/>
        <v>3340.11527647</v>
      </c>
      <c r="L491" s="46">
        <f t="shared" si="80"/>
        <v>2964.8752764699998</v>
      </c>
      <c r="M491" s="46">
        <f t="shared" si="81"/>
        <v>3414.1852764700002</v>
      </c>
      <c r="N491" s="46">
        <f t="shared" si="82"/>
        <v>3414.1852764700002</v>
      </c>
      <c r="O491" s="46">
        <f t="shared" si="83"/>
        <v>3038.94527647</v>
      </c>
      <c r="P491" s="46">
        <f>'Данные ком.оператора'!C486</f>
        <v>2256.2932537699999</v>
      </c>
    </row>
    <row r="492" spans="2:16" ht="15.75" x14ac:dyDescent="0.25">
      <c r="B492" s="34">
        <f>'Данные ком.оператора'!A487</f>
        <v>45462</v>
      </c>
      <c r="C492" s="6">
        <v>13</v>
      </c>
      <c r="D492" s="46">
        <f t="shared" si="72"/>
        <v>2909.8353132600005</v>
      </c>
      <c r="E492" s="46">
        <f t="shared" si="73"/>
        <v>2909.8353132600005</v>
      </c>
      <c r="F492" s="46">
        <f t="shared" si="74"/>
        <v>2534.5953132600002</v>
      </c>
      <c r="G492" s="46">
        <f t="shared" si="75"/>
        <v>3013.7853132600003</v>
      </c>
      <c r="H492" s="46">
        <f t="shared" si="76"/>
        <v>3013.7853132600003</v>
      </c>
      <c r="I492" s="46">
        <f t="shared" si="77"/>
        <v>2638.5453132600001</v>
      </c>
      <c r="J492" s="46">
        <f t="shared" si="78"/>
        <v>3335.4753132600003</v>
      </c>
      <c r="K492" s="46">
        <f t="shared" si="79"/>
        <v>3335.4753132600003</v>
      </c>
      <c r="L492" s="46">
        <f t="shared" si="80"/>
        <v>2960.2353132600001</v>
      </c>
      <c r="M492" s="46">
        <f t="shared" si="81"/>
        <v>3409.5453132600005</v>
      </c>
      <c r="N492" s="46">
        <f t="shared" si="82"/>
        <v>3409.5453132600005</v>
      </c>
      <c r="O492" s="46">
        <f t="shared" si="83"/>
        <v>3034.3053132600003</v>
      </c>
      <c r="P492" s="46">
        <f>'Данные ком.оператора'!C487</f>
        <v>2251.6532905600002</v>
      </c>
    </row>
    <row r="493" spans="2:16" ht="15.75" x14ac:dyDescent="0.25">
      <c r="B493" s="34">
        <f>'Данные ком.оператора'!A488</f>
        <v>45462</v>
      </c>
      <c r="C493" s="6">
        <v>14</v>
      </c>
      <c r="D493" s="46">
        <f t="shared" si="72"/>
        <v>2923.5788586500003</v>
      </c>
      <c r="E493" s="46">
        <f t="shared" si="73"/>
        <v>2923.5788586500003</v>
      </c>
      <c r="F493" s="46">
        <f t="shared" si="74"/>
        <v>2548.33885865</v>
      </c>
      <c r="G493" s="46">
        <f t="shared" si="75"/>
        <v>3027.5288586500001</v>
      </c>
      <c r="H493" s="46">
        <f t="shared" si="76"/>
        <v>3027.5288586500001</v>
      </c>
      <c r="I493" s="46">
        <f t="shared" si="77"/>
        <v>2652.2888586499998</v>
      </c>
      <c r="J493" s="46">
        <f t="shared" si="78"/>
        <v>3349.2188586500001</v>
      </c>
      <c r="K493" s="46">
        <f t="shared" si="79"/>
        <v>3349.2188586500001</v>
      </c>
      <c r="L493" s="46">
        <f t="shared" si="80"/>
        <v>2973.9788586499999</v>
      </c>
      <c r="M493" s="46">
        <f t="shared" si="81"/>
        <v>3423.2888586500003</v>
      </c>
      <c r="N493" s="46">
        <f t="shared" si="82"/>
        <v>3423.2888586500003</v>
      </c>
      <c r="O493" s="46">
        <f t="shared" si="83"/>
        <v>3048.0488586500001</v>
      </c>
      <c r="P493" s="46">
        <f>'Данные ком.оператора'!C488</f>
        <v>2265.39683595</v>
      </c>
    </row>
    <row r="494" spans="2:16" ht="15.75" x14ac:dyDescent="0.25">
      <c r="B494" s="34">
        <f>'Данные ком.оператора'!A489</f>
        <v>45462</v>
      </c>
      <c r="C494" s="6">
        <v>15</v>
      </c>
      <c r="D494" s="46">
        <f t="shared" si="72"/>
        <v>2925.2757213300001</v>
      </c>
      <c r="E494" s="46">
        <f t="shared" si="73"/>
        <v>2925.2757213300001</v>
      </c>
      <c r="F494" s="46">
        <f t="shared" si="74"/>
        <v>2550.0357213299999</v>
      </c>
      <c r="G494" s="46">
        <f t="shared" si="75"/>
        <v>3029.2257213299999</v>
      </c>
      <c r="H494" s="46">
        <f t="shared" si="76"/>
        <v>3029.2257213299999</v>
      </c>
      <c r="I494" s="46">
        <f t="shared" si="77"/>
        <v>2653.9857213299997</v>
      </c>
      <c r="J494" s="46">
        <f t="shared" si="78"/>
        <v>3350.91572133</v>
      </c>
      <c r="K494" s="46">
        <f t="shared" si="79"/>
        <v>3350.91572133</v>
      </c>
      <c r="L494" s="46">
        <f t="shared" si="80"/>
        <v>2975.6757213299998</v>
      </c>
      <c r="M494" s="46">
        <f t="shared" si="81"/>
        <v>3424.9857213300002</v>
      </c>
      <c r="N494" s="46">
        <f t="shared" si="82"/>
        <v>3424.9857213300002</v>
      </c>
      <c r="O494" s="46">
        <f t="shared" si="83"/>
        <v>3049.7457213299999</v>
      </c>
      <c r="P494" s="46">
        <f>'Данные ком.оператора'!C489</f>
        <v>2267.0936986299998</v>
      </c>
    </row>
    <row r="495" spans="2:16" ht="15.75" x14ac:dyDescent="0.25">
      <c r="B495" s="34">
        <f>'Данные ком.оператора'!A490</f>
        <v>45462</v>
      </c>
      <c r="C495" s="6">
        <v>16</v>
      </c>
      <c r="D495" s="46">
        <f t="shared" si="72"/>
        <v>2909.7851789100005</v>
      </c>
      <c r="E495" s="46">
        <f t="shared" si="73"/>
        <v>2909.7851789100005</v>
      </c>
      <c r="F495" s="46">
        <f t="shared" si="74"/>
        <v>2534.5451789100002</v>
      </c>
      <c r="G495" s="46">
        <f t="shared" si="75"/>
        <v>3013.7351789100003</v>
      </c>
      <c r="H495" s="46">
        <f t="shared" si="76"/>
        <v>3013.7351789100003</v>
      </c>
      <c r="I495" s="46">
        <f t="shared" si="77"/>
        <v>2638.49517891</v>
      </c>
      <c r="J495" s="46">
        <f t="shared" si="78"/>
        <v>3335.4251789100003</v>
      </c>
      <c r="K495" s="46">
        <f t="shared" si="79"/>
        <v>3335.4251789100003</v>
      </c>
      <c r="L495" s="46">
        <f t="shared" si="80"/>
        <v>2960.1851789100001</v>
      </c>
      <c r="M495" s="46">
        <f t="shared" si="81"/>
        <v>3409.4951789100005</v>
      </c>
      <c r="N495" s="46">
        <f t="shared" si="82"/>
        <v>3409.4951789100005</v>
      </c>
      <c r="O495" s="46">
        <f t="shared" si="83"/>
        <v>3034.2551789100003</v>
      </c>
      <c r="P495" s="46">
        <f>'Данные ком.оператора'!C490</f>
        <v>2251.6031562100002</v>
      </c>
    </row>
    <row r="496" spans="2:16" ht="15.75" x14ac:dyDescent="0.25">
      <c r="B496" s="34">
        <f>'Данные ком.оператора'!A491</f>
        <v>45462</v>
      </c>
      <c r="C496" s="6">
        <v>17</v>
      </c>
      <c r="D496" s="46">
        <f t="shared" si="72"/>
        <v>2904.3208073600003</v>
      </c>
      <c r="E496" s="46">
        <f t="shared" si="73"/>
        <v>2904.3208073600003</v>
      </c>
      <c r="F496" s="46">
        <f t="shared" si="74"/>
        <v>2529.0808073600001</v>
      </c>
      <c r="G496" s="46">
        <f t="shared" si="75"/>
        <v>3008.2708073600002</v>
      </c>
      <c r="H496" s="46">
        <f t="shared" si="76"/>
        <v>3008.2708073600002</v>
      </c>
      <c r="I496" s="46">
        <f t="shared" si="77"/>
        <v>2633.0308073599999</v>
      </c>
      <c r="J496" s="46">
        <f t="shared" si="78"/>
        <v>3329.9608073600002</v>
      </c>
      <c r="K496" s="46">
        <f t="shared" si="79"/>
        <v>3329.9608073600002</v>
      </c>
      <c r="L496" s="46">
        <f t="shared" si="80"/>
        <v>2954.72080736</v>
      </c>
      <c r="M496" s="46">
        <f t="shared" si="81"/>
        <v>3404.0308073600004</v>
      </c>
      <c r="N496" s="46">
        <f t="shared" si="82"/>
        <v>3404.0308073600004</v>
      </c>
      <c r="O496" s="46">
        <f t="shared" si="83"/>
        <v>3028.7908073600001</v>
      </c>
      <c r="P496" s="46">
        <f>'Данные ком.оператора'!C491</f>
        <v>2246.1387846600001</v>
      </c>
    </row>
    <row r="497" spans="2:16" ht="15.75" x14ac:dyDescent="0.25">
      <c r="B497" s="34">
        <f>'Данные ком.оператора'!A492</f>
        <v>45462</v>
      </c>
      <c r="C497" s="6">
        <v>18</v>
      </c>
      <c r="D497" s="46">
        <f t="shared" ref="D497:D560" si="84">P497+$G$22+$G$24+$G$28</f>
        <v>2886.0887467700004</v>
      </c>
      <c r="E497" s="46">
        <f t="shared" ref="E497:E560" si="85">P497+$G$22+$H$28+$G$24</f>
        <v>2886.0887467700004</v>
      </c>
      <c r="F497" s="46">
        <f t="shared" ref="F497:F560" si="86">P497+$G$22+$I$28+$G$24</f>
        <v>2510.8487467700002</v>
      </c>
      <c r="G497" s="46">
        <f t="shared" ref="G497:G560" si="87">P497+$H$22+$G$24+$G$28</f>
        <v>2990.0387467700002</v>
      </c>
      <c r="H497" s="46">
        <f t="shared" ref="H497:H560" si="88">P497+$H$22+$G$24+$H$28</f>
        <v>2990.0387467700002</v>
      </c>
      <c r="I497" s="46">
        <f t="shared" ref="I497:I560" si="89">P497+$H$22+$G$24+$I$28</f>
        <v>2614.79874677</v>
      </c>
      <c r="J497" s="46">
        <f t="shared" ref="J497:J560" si="90">P497+$I$22+$G$24+$G$28</f>
        <v>3311.7287467700003</v>
      </c>
      <c r="K497" s="46">
        <f t="shared" ref="K497:K560" si="91">P497+$I$22+$G$24+$H$28</f>
        <v>3311.7287467700003</v>
      </c>
      <c r="L497" s="46">
        <f t="shared" ref="L497:L560" si="92">P497+$I$22+$G$24+$I$28</f>
        <v>2936.48874677</v>
      </c>
      <c r="M497" s="46">
        <f t="shared" ref="M497:M560" si="93">P497+$J$22+$G$24+$G$28</f>
        <v>3385.7987467700004</v>
      </c>
      <c r="N497" s="46">
        <f t="shared" ref="N497:N560" si="94">P497+$J$22+$G$24+$H$28</f>
        <v>3385.7987467700004</v>
      </c>
      <c r="O497" s="46">
        <f t="shared" ref="O497:O560" si="95">P497+$J$22+$G$24+$I$28</f>
        <v>3010.5587467700002</v>
      </c>
      <c r="P497" s="46">
        <f>'Данные ком.оператора'!C492</f>
        <v>2227.9067240700001</v>
      </c>
    </row>
    <row r="498" spans="2:16" ht="15.75" x14ac:dyDescent="0.25">
      <c r="B498" s="34">
        <f>'Данные ком.оператора'!A493</f>
        <v>45462</v>
      </c>
      <c r="C498" s="6">
        <v>19</v>
      </c>
      <c r="D498" s="46">
        <f t="shared" si="84"/>
        <v>2854.3941657200003</v>
      </c>
      <c r="E498" s="46">
        <f t="shared" si="85"/>
        <v>2854.3941657200003</v>
      </c>
      <c r="F498" s="46">
        <f t="shared" si="86"/>
        <v>2479.15416572</v>
      </c>
      <c r="G498" s="46">
        <f t="shared" si="87"/>
        <v>2958.3441657200001</v>
      </c>
      <c r="H498" s="46">
        <f t="shared" si="88"/>
        <v>2958.3441657200001</v>
      </c>
      <c r="I498" s="46">
        <f t="shared" si="89"/>
        <v>2583.1041657199999</v>
      </c>
      <c r="J498" s="46">
        <f t="shared" si="90"/>
        <v>3280.0341657200001</v>
      </c>
      <c r="K498" s="46">
        <f t="shared" si="91"/>
        <v>3280.0341657200001</v>
      </c>
      <c r="L498" s="46">
        <f t="shared" si="92"/>
        <v>2904.7941657199999</v>
      </c>
      <c r="M498" s="46">
        <f t="shared" si="93"/>
        <v>3354.1041657200003</v>
      </c>
      <c r="N498" s="46">
        <f t="shared" si="94"/>
        <v>3354.1041657200003</v>
      </c>
      <c r="O498" s="46">
        <f t="shared" si="95"/>
        <v>2978.8641657200001</v>
      </c>
      <c r="P498" s="46">
        <f>'Данные ком.оператора'!C493</f>
        <v>2196.21214302</v>
      </c>
    </row>
    <row r="499" spans="2:16" ht="15.75" x14ac:dyDescent="0.25">
      <c r="B499" s="34">
        <f>'Данные ком.оператора'!A494</f>
        <v>45462</v>
      </c>
      <c r="C499" s="6">
        <v>20</v>
      </c>
      <c r="D499" s="46">
        <f t="shared" si="84"/>
        <v>2838.2565205700002</v>
      </c>
      <c r="E499" s="46">
        <f t="shared" si="85"/>
        <v>2838.2565205700002</v>
      </c>
      <c r="F499" s="46">
        <f t="shared" si="86"/>
        <v>2463.01652057</v>
      </c>
      <c r="G499" s="46">
        <f t="shared" si="87"/>
        <v>2942.2065205700001</v>
      </c>
      <c r="H499" s="46">
        <f t="shared" si="88"/>
        <v>2942.2065205700001</v>
      </c>
      <c r="I499" s="46">
        <f t="shared" si="89"/>
        <v>2566.9665205699998</v>
      </c>
      <c r="J499" s="46">
        <f t="shared" si="90"/>
        <v>3263.8965205700001</v>
      </c>
      <c r="K499" s="46">
        <f t="shared" si="91"/>
        <v>3263.8965205700001</v>
      </c>
      <c r="L499" s="46">
        <f t="shared" si="92"/>
        <v>2888.6565205699999</v>
      </c>
      <c r="M499" s="46">
        <f t="shared" si="93"/>
        <v>3337.9665205700003</v>
      </c>
      <c r="N499" s="46">
        <f t="shared" si="94"/>
        <v>3337.9665205700003</v>
      </c>
      <c r="O499" s="46">
        <f t="shared" si="95"/>
        <v>2962.72652057</v>
      </c>
      <c r="P499" s="46">
        <f>'Данные ком.оператора'!C494</f>
        <v>2180.07449787</v>
      </c>
    </row>
    <row r="500" spans="2:16" ht="15.75" x14ac:dyDescent="0.25">
      <c r="B500" s="34">
        <f>'Данные ком.оператора'!A495</f>
        <v>45462</v>
      </c>
      <c r="C500" s="6">
        <v>21</v>
      </c>
      <c r="D500" s="46">
        <f t="shared" si="84"/>
        <v>2807.8758678300005</v>
      </c>
      <c r="E500" s="46">
        <f t="shared" si="85"/>
        <v>2807.8758678300005</v>
      </c>
      <c r="F500" s="46">
        <f t="shared" si="86"/>
        <v>2432.6358678300003</v>
      </c>
      <c r="G500" s="46">
        <f t="shared" si="87"/>
        <v>2911.8258678300003</v>
      </c>
      <c r="H500" s="46">
        <f t="shared" si="88"/>
        <v>2911.8258678300003</v>
      </c>
      <c r="I500" s="46">
        <f t="shared" si="89"/>
        <v>2536.5858678300001</v>
      </c>
      <c r="J500" s="46">
        <f t="shared" si="90"/>
        <v>3233.5158678300004</v>
      </c>
      <c r="K500" s="46">
        <f t="shared" si="91"/>
        <v>3233.5158678300004</v>
      </c>
      <c r="L500" s="46">
        <f t="shared" si="92"/>
        <v>2858.2758678300002</v>
      </c>
      <c r="M500" s="46">
        <f t="shared" si="93"/>
        <v>3307.5858678300006</v>
      </c>
      <c r="N500" s="46">
        <f t="shared" si="94"/>
        <v>3307.5858678300006</v>
      </c>
      <c r="O500" s="46">
        <f t="shared" si="95"/>
        <v>2932.3458678300003</v>
      </c>
      <c r="P500" s="46">
        <f>'Данные ком.оператора'!C495</f>
        <v>2149.6938451300002</v>
      </c>
    </row>
    <row r="501" spans="2:16" ht="15.75" x14ac:dyDescent="0.25">
      <c r="B501" s="34">
        <f>'Данные ком.оператора'!A496</f>
        <v>45462</v>
      </c>
      <c r="C501" s="6">
        <v>22</v>
      </c>
      <c r="D501" s="46">
        <f t="shared" si="84"/>
        <v>2794.8641356000003</v>
      </c>
      <c r="E501" s="46">
        <f t="shared" si="85"/>
        <v>2794.8641356000003</v>
      </c>
      <c r="F501" s="46">
        <f t="shared" si="86"/>
        <v>2419.6241356</v>
      </c>
      <c r="G501" s="46">
        <f t="shared" si="87"/>
        <v>2898.8141356000001</v>
      </c>
      <c r="H501" s="46">
        <f t="shared" si="88"/>
        <v>2898.8141356000001</v>
      </c>
      <c r="I501" s="46">
        <f t="shared" si="89"/>
        <v>2523.5741355999999</v>
      </c>
      <c r="J501" s="46">
        <f t="shared" si="90"/>
        <v>3220.5041356000002</v>
      </c>
      <c r="K501" s="46">
        <f t="shared" si="91"/>
        <v>3220.5041356000002</v>
      </c>
      <c r="L501" s="46">
        <f t="shared" si="92"/>
        <v>2845.2641355999999</v>
      </c>
      <c r="M501" s="46">
        <f t="shared" si="93"/>
        <v>3294.5741356000003</v>
      </c>
      <c r="N501" s="46">
        <f t="shared" si="94"/>
        <v>3294.5741356000003</v>
      </c>
      <c r="O501" s="46">
        <f t="shared" si="95"/>
        <v>2919.3341356000001</v>
      </c>
      <c r="P501" s="46">
        <f>'Данные ком.оператора'!C496</f>
        <v>2136.6821129</v>
      </c>
    </row>
    <row r="502" spans="2:16" ht="15.75" x14ac:dyDescent="0.25">
      <c r="B502" s="34">
        <f>'Данные ком.оператора'!A497</f>
        <v>45462</v>
      </c>
      <c r="C502" s="6">
        <v>23</v>
      </c>
      <c r="D502" s="46">
        <f t="shared" si="84"/>
        <v>2620.1886883800003</v>
      </c>
      <c r="E502" s="46">
        <f t="shared" si="85"/>
        <v>2620.1886883800003</v>
      </c>
      <c r="F502" s="46">
        <f t="shared" si="86"/>
        <v>2244.94868838</v>
      </c>
      <c r="G502" s="46">
        <f t="shared" si="87"/>
        <v>2724.1386883800001</v>
      </c>
      <c r="H502" s="46">
        <f t="shared" si="88"/>
        <v>2724.1386883800001</v>
      </c>
      <c r="I502" s="46">
        <f t="shared" si="89"/>
        <v>2348.8986883799998</v>
      </c>
      <c r="J502" s="46">
        <f t="shared" si="90"/>
        <v>3045.8286883800001</v>
      </c>
      <c r="K502" s="46">
        <f t="shared" si="91"/>
        <v>3045.8286883800001</v>
      </c>
      <c r="L502" s="46">
        <f t="shared" si="92"/>
        <v>2670.5886883799999</v>
      </c>
      <c r="M502" s="46">
        <f t="shared" si="93"/>
        <v>3119.8986883800003</v>
      </c>
      <c r="N502" s="46">
        <f t="shared" si="94"/>
        <v>3119.8986883800003</v>
      </c>
      <c r="O502" s="46">
        <f t="shared" si="95"/>
        <v>2744.6586883800001</v>
      </c>
      <c r="P502" s="46">
        <f>'Данные ком.оператора'!C497</f>
        <v>1962.00666568</v>
      </c>
    </row>
    <row r="503" spans="2:16" ht="15.75" x14ac:dyDescent="0.25">
      <c r="B503" s="34">
        <f>'Данные ком.оператора'!A498</f>
        <v>45462</v>
      </c>
      <c r="C503" s="6">
        <v>24</v>
      </c>
      <c r="D503" s="46">
        <f t="shared" si="84"/>
        <v>2402.9727485099997</v>
      </c>
      <c r="E503" s="46">
        <f t="shared" si="85"/>
        <v>2402.9727485100002</v>
      </c>
      <c r="F503" s="46">
        <f t="shared" si="86"/>
        <v>2027.7327485099997</v>
      </c>
      <c r="G503" s="46">
        <f t="shared" si="87"/>
        <v>2506.92274851</v>
      </c>
      <c r="H503" s="46">
        <f t="shared" si="88"/>
        <v>2506.92274851</v>
      </c>
      <c r="I503" s="46">
        <f t="shared" si="89"/>
        <v>2131.6827485099998</v>
      </c>
      <c r="J503" s="46">
        <f t="shared" si="90"/>
        <v>2828.6127485100001</v>
      </c>
      <c r="K503" s="46">
        <f t="shared" si="91"/>
        <v>2828.6127485100001</v>
      </c>
      <c r="L503" s="46">
        <f t="shared" si="92"/>
        <v>2453.3727485099998</v>
      </c>
      <c r="M503" s="46">
        <f t="shared" si="93"/>
        <v>2902.6827485100002</v>
      </c>
      <c r="N503" s="46">
        <f t="shared" si="94"/>
        <v>2902.6827485100002</v>
      </c>
      <c r="O503" s="46">
        <f t="shared" si="95"/>
        <v>2527.44274851</v>
      </c>
      <c r="P503" s="46">
        <f>'Данные ком.оператора'!C498</f>
        <v>1744.7907258099999</v>
      </c>
    </row>
    <row r="504" spans="2:16" ht="15.75" x14ac:dyDescent="0.25">
      <c r="B504" s="34">
        <f>'Данные ком.оператора'!A499</f>
        <v>45463</v>
      </c>
      <c r="C504" s="6">
        <v>1</v>
      </c>
      <c r="D504" s="46">
        <f t="shared" si="84"/>
        <v>2301.71222128</v>
      </c>
      <c r="E504" s="46">
        <f t="shared" si="85"/>
        <v>2301.71222128</v>
      </c>
      <c r="F504" s="46">
        <f t="shared" si="86"/>
        <v>1926.47222128</v>
      </c>
      <c r="G504" s="46">
        <f t="shared" si="87"/>
        <v>2405.6622212799998</v>
      </c>
      <c r="H504" s="46">
        <f t="shared" si="88"/>
        <v>2405.6622212799998</v>
      </c>
      <c r="I504" s="46">
        <f t="shared" si="89"/>
        <v>2030.42222128</v>
      </c>
      <c r="J504" s="46">
        <f t="shared" si="90"/>
        <v>2727.3522212800003</v>
      </c>
      <c r="K504" s="46">
        <f t="shared" si="91"/>
        <v>2727.3522212800003</v>
      </c>
      <c r="L504" s="46">
        <f t="shared" si="92"/>
        <v>2352.1122212800001</v>
      </c>
      <c r="M504" s="46">
        <f t="shared" si="93"/>
        <v>2801.4222212800005</v>
      </c>
      <c r="N504" s="46">
        <f t="shared" si="94"/>
        <v>2801.4222212800005</v>
      </c>
      <c r="O504" s="46">
        <f t="shared" si="95"/>
        <v>2426.1822212800002</v>
      </c>
      <c r="P504" s="46">
        <f>'Данные ком.оператора'!C499</f>
        <v>1643.5301985799999</v>
      </c>
    </row>
    <row r="505" spans="2:16" ht="15.75" x14ac:dyDescent="0.25">
      <c r="B505" s="34">
        <f>'Данные ком.оператора'!A500</f>
        <v>45463</v>
      </c>
      <c r="C505" s="6">
        <v>2</v>
      </c>
      <c r="D505" s="46">
        <f t="shared" si="84"/>
        <v>2361.7103358599998</v>
      </c>
      <c r="E505" s="46">
        <f t="shared" si="85"/>
        <v>2361.7103358600002</v>
      </c>
      <c r="F505" s="46">
        <f t="shared" si="86"/>
        <v>1986.4703358599998</v>
      </c>
      <c r="G505" s="46">
        <f t="shared" si="87"/>
        <v>2465.66033586</v>
      </c>
      <c r="H505" s="46">
        <f t="shared" si="88"/>
        <v>2465.66033586</v>
      </c>
      <c r="I505" s="46">
        <f t="shared" si="89"/>
        <v>2090.4203358599998</v>
      </c>
      <c r="J505" s="46">
        <f t="shared" si="90"/>
        <v>2787.3503358600001</v>
      </c>
      <c r="K505" s="46">
        <f t="shared" si="91"/>
        <v>2787.3503358600001</v>
      </c>
      <c r="L505" s="46">
        <f t="shared" si="92"/>
        <v>2412.1103358599999</v>
      </c>
      <c r="M505" s="46">
        <f t="shared" si="93"/>
        <v>2861.4203358600003</v>
      </c>
      <c r="N505" s="46">
        <f t="shared" si="94"/>
        <v>2861.4203358600003</v>
      </c>
      <c r="O505" s="46">
        <f t="shared" si="95"/>
        <v>2486.18033586</v>
      </c>
      <c r="P505" s="46">
        <f>'Данные ком.оператора'!C500</f>
        <v>1703.5283131599999</v>
      </c>
    </row>
    <row r="506" spans="2:16" ht="15.75" x14ac:dyDescent="0.25">
      <c r="B506" s="34">
        <f>'Данные ком.оператора'!A501</f>
        <v>45463</v>
      </c>
      <c r="C506" s="6">
        <v>3</v>
      </c>
      <c r="D506" s="46">
        <f t="shared" si="84"/>
        <v>2341.6416794399997</v>
      </c>
      <c r="E506" s="46">
        <f t="shared" si="85"/>
        <v>2341.6416794400002</v>
      </c>
      <c r="F506" s="46">
        <f t="shared" si="86"/>
        <v>1966.4016794399997</v>
      </c>
      <c r="G506" s="46">
        <f t="shared" si="87"/>
        <v>2445.59167944</v>
      </c>
      <c r="H506" s="46">
        <f t="shared" si="88"/>
        <v>2445.59167944</v>
      </c>
      <c r="I506" s="46">
        <f t="shared" si="89"/>
        <v>2070.3516794399998</v>
      </c>
      <c r="J506" s="46">
        <f t="shared" si="90"/>
        <v>2767.2816794400001</v>
      </c>
      <c r="K506" s="46">
        <f t="shared" si="91"/>
        <v>2767.2816794400001</v>
      </c>
      <c r="L506" s="46">
        <f t="shared" si="92"/>
        <v>2392.0416794399998</v>
      </c>
      <c r="M506" s="46">
        <f t="shared" si="93"/>
        <v>2841.3516794400002</v>
      </c>
      <c r="N506" s="46">
        <f t="shared" si="94"/>
        <v>2841.3516794400002</v>
      </c>
      <c r="O506" s="46">
        <f t="shared" si="95"/>
        <v>2466.11167944</v>
      </c>
      <c r="P506" s="46">
        <f>'Данные ком.оператора'!C501</f>
        <v>1683.4596567399999</v>
      </c>
    </row>
    <row r="507" spans="2:16" ht="15.75" x14ac:dyDescent="0.25">
      <c r="B507" s="34">
        <f>'Данные ком.оператора'!A502</f>
        <v>45463</v>
      </c>
      <c r="C507" s="6">
        <v>4</v>
      </c>
      <c r="D507" s="46">
        <f t="shared" si="84"/>
        <v>2393.3387257300001</v>
      </c>
      <c r="E507" s="46">
        <f t="shared" si="85"/>
        <v>2393.3387257300001</v>
      </c>
      <c r="F507" s="46">
        <f t="shared" si="86"/>
        <v>2018.0987257300001</v>
      </c>
      <c r="G507" s="46">
        <f t="shared" si="87"/>
        <v>2497.2887257299999</v>
      </c>
      <c r="H507" s="46">
        <f t="shared" si="88"/>
        <v>2497.2887257299999</v>
      </c>
      <c r="I507" s="46">
        <f t="shared" si="89"/>
        <v>2122.0487257300001</v>
      </c>
      <c r="J507" s="46">
        <f t="shared" si="90"/>
        <v>2818.9787257300004</v>
      </c>
      <c r="K507" s="46">
        <f t="shared" si="91"/>
        <v>2818.9787257300004</v>
      </c>
      <c r="L507" s="46">
        <f t="shared" si="92"/>
        <v>2443.7387257300002</v>
      </c>
      <c r="M507" s="46">
        <f t="shared" si="93"/>
        <v>2893.0487257300001</v>
      </c>
      <c r="N507" s="46">
        <f t="shared" si="94"/>
        <v>2893.0487257300001</v>
      </c>
      <c r="O507" s="46">
        <f t="shared" si="95"/>
        <v>2517.8087257299999</v>
      </c>
      <c r="P507" s="46">
        <f>'Данные ком.оператора'!C502</f>
        <v>1735.15670303</v>
      </c>
    </row>
    <row r="508" spans="2:16" ht="15.75" x14ac:dyDescent="0.25">
      <c r="B508" s="34">
        <f>'Данные ком.оператора'!A503</f>
        <v>45463</v>
      </c>
      <c r="C508" s="6">
        <v>5</v>
      </c>
      <c r="D508" s="46">
        <f t="shared" si="84"/>
        <v>2332.3280159299998</v>
      </c>
      <c r="E508" s="46">
        <f t="shared" si="85"/>
        <v>2332.3280159300002</v>
      </c>
      <c r="F508" s="46">
        <f t="shared" si="86"/>
        <v>1957.0880159299998</v>
      </c>
      <c r="G508" s="46">
        <f t="shared" si="87"/>
        <v>2436.27801593</v>
      </c>
      <c r="H508" s="46">
        <f t="shared" si="88"/>
        <v>2436.27801593</v>
      </c>
      <c r="I508" s="46">
        <f t="shared" si="89"/>
        <v>2061.0380159299998</v>
      </c>
      <c r="J508" s="46">
        <f t="shared" si="90"/>
        <v>2757.9680159300001</v>
      </c>
      <c r="K508" s="46">
        <f t="shared" si="91"/>
        <v>2757.9680159300001</v>
      </c>
      <c r="L508" s="46">
        <f t="shared" si="92"/>
        <v>2382.7280159299999</v>
      </c>
      <c r="M508" s="46">
        <f t="shared" si="93"/>
        <v>2832.0380159300003</v>
      </c>
      <c r="N508" s="46">
        <f t="shared" si="94"/>
        <v>2832.0380159300003</v>
      </c>
      <c r="O508" s="46">
        <f t="shared" si="95"/>
        <v>2456.79801593</v>
      </c>
      <c r="P508" s="46">
        <f>'Данные ком.оператора'!C503</f>
        <v>1674.1459932299999</v>
      </c>
    </row>
    <row r="509" spans="2:16" ht="15.75" x14ac:dyDescent="0.25">
      <c r="B509" s="34">
        <f>'Данные ком.оператора'!A504</f>
        <v>45463</v>
      </c>
      <c r="C509" s="6">
        <v>6</v>
      </c>
      <c r="D509" s="46">
        <f t="shared" si="84"/>
        <v>2389.7473455499999</v>
      </c>
      <c r="E509" s="46">
        <f t="shared" si="85"/>
        <v>2389.7473455500003</v>
      </c>
      <c r="F509" s="46">
        <f t="shared" si="86"/>
        <v>2014.5073455499999</v>
      </c>
      <c r="G509" s="46">
        <f t="shared" si="87"/>
        <v>2493.6973455500001</v>
      </c>
      <c r="H509" s="46">
        <f t="shared" si="88"/>
        <v>2493.6973455500001</v>
      </c>
      <c r="I509" s="46">
        <f t="shared" si="89"/>
        <v>2118.4573455499999</v>
      </c>
      <c r="J509" s="46">
        <f t="shared" si="90"/>
        <v>2815.3873455500002</v>
      </c>
      <c r="K509" s="46">
        <f t="shared" si="91"/>
        <v>2815.3873455500002</v>
      </c>
      <c r="L509" s="46">
        <f t="shared" si="92"/>
        <v>2440.14734555</v>
      </c>
      <c r="M509" s="46">
        <f t="shared" si="93"/>
        <v>2889.4573455500004</v>
      </c>
      <c r="N509" s="46">
        <f t="shared" si="94"/>
        <v>2889.4573455500004</v>
      </c>
      <c r="O509" s="46">
        <f t="shared" si="95"/>
        <v>2514.2173455500001</v>
      </c>
      <c r="P509" s="46">
        <f>'Данные ком.оператора'!C504</f>
        <v>1731.56532285</v>
      </c>
    </row>
    <row r="510" spans="2:16" ht="15.75" x14ac:dyDescent="0.25">
      <c r="B510" s="34">
        <f>'Данные ком.оператора'!A505</f>
        <v>45463</v>
      </c>
      <c r="C510" s="6">
        <v>7</v>
      </c>
      <c r="D510" s="46">
        <f t="shared" si="84"/>
        <v>2414.8876086599998</v>
      </c>
      <c r="E510" s="46">
        <f t="shared" si="85"/>
        <v>2414.8876086600003</v>
      </c>
      <c r="F510" s="46">
        <f t="shared" si="86"/>
        <v>2039.6476086599998</v>
      </c>
      <c r="G510" s="46">
        <f t="shared" si="87"/>
        <v>2518.8376086600001</v>
      </c>
      <c r="H510" s="46">
        <f t="shared" si="88"/>
        <v>2518.8376086600001</v>
      </c>
      <c r="I510" s="46">
        <f t="shared" si="89"/>
        <v>2143.5976086599999</v>
      </c>
      <c r="J510" s="46">
        <f t="shared" si="90"/>
        <v>2840.5276086600002</v>
      </c>
      <c r="K510" s="46">
        <f t="shared" si="91"/>
        <v>2840.5276086600002</v>
      </c>
      <c r="L510" s="46">
        <f t="shared" si="92"/>
        <v>2465.2876086599999</v>
      </c>
      <c r="M510" s="46">
        <f t="shared" si="93"/>
        <v>2914.5976086600003</v>
      </c>
      <c r="N510" s="46">
        <f t="shared" si="94"/>
        <v>2914.5976086600003</v>
      </c>
      <c r="O510" s="46">
        <f t="shared" si="95"/>
        <v>2539.3576086600001</v>
      </c>
      <c r="P510" s="46">
        <f>'Данные ком.оператора'!C505</f>
        <v>1756.70558596</v>
      </c>
    </row>
    <row r="511" spans="2:16" ht="15.75" x14ac:dyDescent="0.25">
      <c r="B511" s="34">
        <f>'Данные ком.оператора'!A506</f>
        <v>45463</v>
      </c>
      <c r="C511" s="6">
        <v>8</v>
      </c>
      <c r="D511" s="46">
        <f t="shared" si="84"/>
        <v>2585.7444483999998</v>
      </c>
      <c r="E511" s="46">
        <f t="shared" si="85"/>
        <v>2585.7444484000002</v>
      </c>
      <c r="F511" s="46">
        <f t="shared" si="86"/>
        <v>2210.5044484</v>
      </c>
      <c r="G511" s="46">
        <f t="shared" si="87"/>
        <v>2689.6944484000001</v>
      </c>
      <c r="H511" s="46">
        <f t="shared" si="88"/>
        <v>2689.6944484000001</v>
      </c>
      <c r="I511" s="46">
        <f t="shared" si="89"/>
        <v>2314.4544483999998</v>
      </c>
      <c r="J511" s="46">
        <f t="shared" si="90"/>
        <v>3011.3844484000001</v>
      </c>
      <c r="K511" s="46">
        <f t="shared" si="91"/>
        <v>3011.3844484000001</v>
      </c>
      <c r="L511" s="46">
        <f t="shared" si="92"/>
        <v>2636.1444483999999</v>
      </c>
      <c r="M511" s="46">
        <f t="shared" si="93"/>
        <v>3085.4544484000003</v>
      </c>
      <c r="N511" s="46">
        <f t="shared" si="94"/>
        <v>3085.4544484000003</v>
      </c>
      <c r="O511" s="46">
        <f t="shared" si="95"/>
        <v>2710.2144484</v>
      </c>
      <c r="P511" s="46">
        <f>'Данные ком.оператора'!C506</f>
        <v>1927.5624256999999</v>
      </c>
    </row>
    <row r="512" spans="2:16" ht="15.75" x14ac:dyDescent="0.25">
      <c r="B512" s="34">
        <f>'Данные ком.оператора'!A507</f>
        <v>45463</v>
      </c>
      <c r="C512" s="6">
        <v>9</v>
      </c>
      <c r="D512" s="46">
        <f t="shared" si="84"/>
        <v>2806.2310514000001</v>
      </c>
      <c r="E512" s="46">
        <f t="shared" si="85"/>
        <v>2806.2310514000001</v>
      </c>
      <c r="F512" s="46">
        <f t="shared" si="86"/>
        <v>2430.9910513999998</v>
      </c>
      <c r="G512" s="46">
        <f t="shared" si="87"/>
        <v>2910.1810513999999</v>
      </c>
      <c r="H512" s="46">
        <f t="shared" si="88"/>
        <v>2910.1810513999999</v>
      </c>
      <c r="I512" s="46">
        <f t="shared" si="89"/>
        <v>2534.9410513999997</v>
      </c>
      <c r="J512" s="46">
        <f t="shared" si="90"/>
        <v>3231.8710513999999</v>
      </c>
      <c r="K512" s="46">
        <f t="shared" si="91"/>
        <v>3231.8710513999999</v>
      </c>
      <c r="L512" s="46">
        <f t="shared" si="92"/>
        <v>2856.6310513999997</v>
      </c>
      <c r="M512" s="46">
        <f t="shared" si="93"/>
        <v>3305.9410514000001</v>
      </c>
      <c r="N512" s="46">
        <f t="shared" si="94"/>
        <v>3305.9410514000001</v>
      </c>
      <c r="O512" s="46">
        <f t="shared" si="95"/>
        <v>2930.7010513999999</v>
      </c>
      <c r="P512" s="46">
        <f>'Данные ком.оператора'!C507</f>
        <v>2148.0490286999998</v>
      </c>
    </row>
    <row r="513" spans="2:16" ht="15.75" x14ac:dyDescent="0.25">
      <c r="B513" s="34">
        <f>'Данные ком.оператора'!A508</f>
        <v>45463</v>
      </c>
      <c r="C513" s="6">
        <v>10</v>
      </c>
      <c r="D513" s="46">
        <f t="shared" si="84"/>
        <v>2883.4220190900005</v>
      </c>
      <c r="E513" s="46">
        <f t="shared" si="85"/>
        <v>2883.4220190900005</v>
      </c>
      <c r="F513" s="46">
        <f t="shared" si="86"/>
        <v>2508.1820190900003</v>
      </c>
      <c r="G513" s="46">
        <f t="shared" si="87"/>
        <v>2987.3720190900003</v>
      </c>
      <c r="H513" s="46">
        <f t="shared" si="88"/>
        <v>2987.3720190900003</v>
      </c>
      <c r="I513" s="46">
        <f t="shared" si="89"/>
        <v>2612.1320190900001</v>
      </c>
      <c r="J513" s="46">
        <f t="shared" si="90"/>
        <v>3309.0620190900004</v>
      </c>
      <c r="K513" s="46">
        <f t="shared" si="91"/>
        <v>3309.0620190900004</v>
      </c>
      <c r="L513" s="46">
        <f t="shared" si="92"/>
        <v>2933.8220190900001</v>
      </c>
      <c r="M513" s="46">
        <f t="shared" si="93"/>
        <v>3383.1320190900005</v>
      </c>
      <c r="N513" s="46">
        <f t="shared" si="94"/>
        <v>3383.1320190900005</v>
      </c>
      <c r="O513" s="46">
        <f t="shared" si="95"/>
        <v>3007.8920190900003</v>
      </c>
      <c r="P513" s="46">
        <f>'Данные ком.оператора'!C508</f>
        <v>2225.2399963900002</v>
      </c>
    </row>
    <row r="514" spans="2:16" ht="15.75" x14ac:dyDescent="0.25">
      <c r="B514" s="34">
        <f>'Данные ком.оператора'!A509</f>
        <v>45463</v>
      </c>
      <c r="C514" s="6">
        <v>11</v>
      </c>
      <c r="D514" s="46">
        <f t="shared" si="84"/>
        <v>2886.0835895100004</v>
      </c>
      <c r="E514" s="46">
        <f t="shared" si="85"/>
        <v>2886.0835895100004</v>
      </c>
      <c r="F514" s="46">
        <f t="shared" si="86"/>
        <v>2510.8435895100001</v>
      </c>
      <c r="G514" s="46">
        <f t="shared" si="87"/>
        <v>2990.0335895100002</v>
      </c>
      <c r="H514" s="46">
        <f t="shared" si="88"/>
        <v>2990.0335895100002</v>
      </c>
      <c r="I514" s="46">
        <f t="shared" si="89"/>
        <v>2614.7935895099999</v>
      </c>
      <c r="J514" s="46">
        <f t="shared" si="90"/>
        <v>3311.7235895100002</v>
      </c>
      <c r="K514" s="46">
        <f t="shared" si="91"/>
        <v>3311.7235895100002</v>
      </c>
      <c r="L514" s="46">
        <f t="shared" si="92"/>
        <v>2936.48358951</v>
      </c>
      <c r="M514" s="46">
        <f t="shared" si="93"/>
        <v>3385.7935895100004</v>
      </c>
      <c r="N514" s="46">
        <f t="shared" si="94"/>
        <v>3385.7935895100004</v>
      </c>
      <c r="O514" s="46">
        <f t="shared" si="95"/>
        <v>3010.5535895100002</v>
      </c>
      <c r="P514" s="46">
        <f>'Данные ком.оператора'!C509</f>
        <v>2227.9015668100001</v>
      </c>
    </row>
    <row r="515" spans="2:16" ht="15.75" x14ac:dyDescent="0.25">
      <c r="B515" s="34">
        <f>'Данные ком.оператора'!A510</f>
        <v>45463</v>
      </c>
      <c r="C515" s="6">
        <v>12</v>
      </c>
      <c r="D515" s="46">
        <f t="shared" si="84"/>
        <v>2881.1922362800001</v>
      </c>
      <c r="E515" s="46">
        <f t="shared" si="85"/>
        <v>2881.1922362800001</v>
      </c>
      <c r="F515" s="46">
        <f t="shared" si="86"/>
        <v>2505.9522362799999</v>
      </c>
      <c r="G515" s="46">
        <f t="shared" si="87"/>
        <v>2985.1422362799999</v>
      </c>
      <c r="H515" s="46">
        <f t="shared" si="88"/>
        <v>2985.1422362799999</v>
      </c>
      <c r="I515" s="46">
        <f t="shared" si="89"/>
        <v>2609.9022362799997</v>
      </c>
      <c r="J515" s="46">
        <f t="shared" si="90"/>
        <v>3306.83223628</v>
      </c>
      <c r="K515" s="46">
        <f t="shared" si="91"/>
        <v>3306.83223628</v>
      </c>
      <c r="L515" s="46">
        <f t="shared" si="92"/>
        <v>2931.5922362799997</v>
      </c>
      <c r="M515" s="46">
        <f t="shared" si="93"/>
        <v>3380.9022362800001</v>
      </c>
      <c r="N515" s="46">
        <f t="shared" si="94"/>
        <v>3380.9022362800001</v>
      </c>
      <c r="O515" s="46">
        <f t="shared" si="95"/>
        <v>3005.6622362799999</v>
      </c>
      <c r="P515" s="46">
        <f>'Данные ком.оператора'!C510</f>
        <v>2223.0102135799998</v>
      </c>
    </row>
    <row r="516" spans="2:16" ht="15.75" x14ac:dyDescent="0.25">
      <c r="B516" s="34">
        <f>'Данные ком.оператора'!A511</f>
        <v>45463</v>
      </c>
      <c r="C516" s="6">
        <v>13</v>
      </c>
      <c r="D516" s="46">
        <f t="shared" si="84"/>
        <v>2889.1294736200002</v>
      </c>
      <c r="E516" s="46">
        <f t="shared" si="85"/>
        <v>2889.1294736200002</v>
      </c>
      <c r="F516" s="46">
        <f t="shared" si="86"/>
        <v>2513.88947362</v>
      </c>
      <c r="G516" s="46">
        <f t="shared" si="87"/>
        <v>2993.07947362</v>
      </c>
      <c r="H516" s="46">
        <f t="shared" si="88"/>
        <v>2993.07947362</v>
      </c>
      <c r="I516" s="46">
        <f t="shared" si="89"/>
        <v>2617.8394736199998</v>
      </c>
      <c r="J516" s="46">
        <f t="shared" si="90"/>
        <v>3314.7694736200001</v>
      </c>
      <c r="K516" s="46">
        <f t="shared" si="91"/>
        <v>3314.7694736200001</v>
      </c>
      <c r="L516" s="46">
        <f t="shared" si="92"/>
        <v>2939.5294736199999</v>
      </c>
      <c r="M516" s="46">
        <f t="shared" si="93"/>
        <v>3388.8394736200003</v>
      </c>
      <c r="N516" s="46">
        <f t="shared" si="94"/>
        <v>3388.8394736200003</v>
      </c>
      <c r="O516" s="46">
        <f t="shared" si="95"/>
        <v>3013.59947362</v>
      </c>
      <c r="P516" s="46">
        <f>'Данные ком.оператора'!C511</f>
        <v>2230.9474509199999</v>
      </c>
    </row>
    <row r="517" spans="2:16" ht="15.75" x14ac:dyDescent="0.25">
      <c r="B517" s="34">
        <f>'Данные ком.оператора'!A512</f>
        <v>45463</v>
      </c>
      <c r="C517" s="6">
        <v>14</v>
      </c>
      <c r="D517" s="46">
        <f t="shared" si="84"/>
        <v>2891.9694123900003</v>
      </c>
      <c r="E517" s="46">
        <f t="shared" si="85"/>
        <v>2891.9694123900003</v>
      </c>
      <c r="F517" s="46">
        <f t="shared" si="86"/>
        <v>2516.7294123900001</v>
      </c>
      <c r="G517" s="46">
        <f t="shared" si="87"/>
        <v>2995.9194123900002</v>
      </c>
      <c r="H517" s="46">
        <f t="shared" si="88"/>
        <v>2995.9194123900002</v>
      </c>
      <c r="I517" s="46">
        <f t="shared" si="89"/>
        <v>2620.6794123899999</v>
      </c>
      <c r="J517" s="46">
        <f t="shared" si="90"/>
        <v>3317.6094123900002</v>
      </c>
      <c r="K517" s="46">
        <f t="shared" si="91"/>
        <v>3317.6094123900002</v>
      </c>
      <c r="L517" s="46">
        <f t="shared" si="92"/>
        <v>2942.36941239</v>
      </c>
      <c r="M517" s="46">
        <f t="shared" si="93"/>
        <v>3391.6794123900004</v>
      </c>
      <c r="N517" s="46">
        <f t="shared" si="94"/>
        <v>3391.6794123900004</v>
      </c>
      <c r="O517" s="46">
        <f t="shared" si="95"/>
        <v>3016.4394123900001</v>
      </c>
      <c r="P517" s="46">
        <f>'Данные ком.оператора'!C512</f>
        <v>2233.7873896900001</v>
      </c>
    </row>
    <row r="518" spans="2:16" ht="15.75" x14ac:dyDescent="0.25">
      <c r="B518" s="34">
        <f>'Данные ком.оператора'!A513</f>
        <v>45463</v>
      </c>
      <c r="C518" s="6">
        <v>15</v>
      </c>
      <c r="D518" s="46">
        <f t="shared" si="84"/>
        <v>2885.8863730100002</v>
      </c>
      <c r="E518" s="46">
        <f t="shared" si="85"/>
        <v>2885.8863730100002</v>
      </c>
      <c r="F518" s="46">
        <f t="shared" si="86"/>
        <v>2510.6463730099999</v>
      </c>
      <c r="G518" s="46">
        <f t="shared" si="87"/>
        <v>2989.83637301</v>
      </c>
      <c r="H518" s="46">
        <f t="shared" si="88"/>
        <v>2989.83637301</v>
      </c>
      <c r="I518" s="46">
        <f t="shared" si="89"/>
        <v>2614.5963730099998</v>
      </c>
      <c r="J518" s="46">
        <f t="shared" si="90"/>
        <v>3311.52637301</v>
      </c>
      <c r="K518" s="46">
        <f t="shared" si="91"/>
        <v>3311.52637301</v>
      </c>
      <c r="L518" s="46">
        <f t="shared" si="92"/>
        <v>2936.2863730099998</v>
      </c>
      <c r="M518" s="46">
        <f t="shared" si="93"/>
        <v>3385.5963730100002</v>
      </c>
      <c r="N518" s="46">
        <f t="shared" si="94"/>
        <v>3385.5963730100002</v>
      </c>
      <c r="O518" s="46">
        <f t="shared" si="95"/>
        <v>3010.35637301</v>
      </c>
      <c r="P518" s="46">
        <f>'Данные ком.оператора'!C513</f>
        <v>2227.7043503099999</v>
      </c>
    </row>
    <row r="519" spans="2:16" ht="15.75" x14ac:dyDescent="0.25">
      <c r="B519" s="34">
        <f>'Данные ком.оператора'!A514</f>
        <v>45463</v>
      </c>
      <c r="C519" s="6">
        <v>16</v>
      </c>
      <c r="D519" s="46">
        <f t="shared" si="84"/>
        <v>2890.0639128600001</v>
      </c>
      <c r="E519" s="46">
        <f t="shared" si="85"/>
        <v>2890.0639128600001</v>
      </c>
      <c r="F519" s="46">
        <f t="shared" si="86"/>
        <v>2514.8239128599998</v>
      </c>
      <c r="G519" s="46">
        <f t="shared" si="87"/>
        <v>2994.0139128599999</v>
      </c>
      <c r="H519" s="46">
        <f t="shared" si="88"/>
        <v>2994.0139128599999</v>
      </c>
      <c r="I519" s="46">
        <f t="shared" si="89"/>
        <v>2618.7739128599997</v>
      </c>
      <c r="J519" s="46">
        <f t="shared" si="90"/>
        <v>3315.7039128599999</v>
      </c>
      <c r="K519" s="46">
        <f t="shared" si="91"/>
        <v>3315.7039128599999</v>
      </c>
      <c r="L519" s="46">
        <f t="shared" si="92"/>
        <v>2940.4639128599997</v>
      </c>
      <c r="M519" s="46">
        <f t="shared" si="93"/>
        <v>3389.7739128600001</v>
      </c>
      <c r="N519" s="46">
        <f t="shared" si="94"/>
        <v>3389.7739128600001</v>
      </c>
      <c r="O519" s="46">
        <f t="shared" si="95"/>
        <v>3014.5339128599999</v>
      </c>
      <c r="P519" s="46">
        <f>'Данные ком.оператора'!C514</f>
        <v>2231.8818901599998</v>
      </c>
    </row>
    <row r="520" spans="2:16" ht="15.75" x14ac:dyDescent="0.25">
      <c r="B520" s="34">
        <f>'Данные ком.оператора'!A515</f>
        <v>45463</v>
      </c>
      <c r="C520" s="6">
        <v>17</v>
      </c>
      <c r="D520" s="46">
        <f t="shared" si="84"/>
        <v>2881.0875157100004</v>
      </c>
      <c r="E520" s="46">
        <f t="shared" si="85"/>
        <v>2881.0875157100004</v>
      </c>
      <c r="F520" s="46">
        <f t="shared" si="86"/>
        <v>2505.8475157100002</v>
      </c>
      <c r="G520" s="46">
        <f t="shared" si="87"/>
        <v>2985.0375157100002</v>
      </c>
      <c r="H520" s="46">
        <f t="shared" si="88"/>
        <v>2985.0375157100002</v>
      </c>
      <c r="I520" s="46">
        <f t="shared" si="89"/>
        <v>2609.79751571</v>
      </c>
      <c r="J520" s="46">
        <f t="shared" si="90"/>
        <v>3306.7275157100003</v>
      </c>
      <c r="K520" s="46">
        <f t="shared" si="91"/>
        <v>3306.7275157100003</v>
      </c>
      <c r="L520" s="46">
        <f t="shared" si="92"/>
        <v>2931.48751571</v>
      </c>
      <c r="M520" s="46">
        <f t="shared" si="93"/>
        <v>3380.7975157100004</v>
      </c>
      <c r="N520" s="46">
        <f t="shared" si="94"/>
        <v>3380.7975157100004</v>
      </c>
      <c r="O520" s="46">
        <f t="shared" si="95"/>
        <v>3005.5575157100002</v>
      </c>
      <c r="P520" s="46">
        <f>'Данные ком.оператора'!C515</f>
        <v>2222.9054930100001</v>
      </c>
    </row>
    <row r="521" spans="2:16" ht="15.75" x14ac:dyDescent="0.25">
      <c r="B521" s="34">
        <f>'Данные ком.оператора'!A516</f>
        <v>45463</v>
      </c>
      <c r="C521" s="6">
        <v>18</v>
      </c>
      <c r="D521" s="46">
        <f t="shared" si="84"/>
        <v>2870.7736845000004</v>
      </c>
      <c r="E521" s="46">
        <f t="shared" si="85"/>
        <v>2870.7736845000004</v>
      </c>
      <c r="F521" s="46">
        <f t="shared" si="86"/>
        <v>2495.5336845000002</v>
      </c>
      <c r="G521" s="46">
        <f t="shared" si="87"/>
        <v>2974.7236845000002</v>
      </c>
      <c r="H521" s="46">
        <f t="shared" si="88"/>
        <v>2974.7236845000002</v>
      </c>
      <c r="I521" s="46">
        <f t="shared" si="89"/>
        <v>2599.4836845</v>
      </c>
      <c r="J521" s="46">
        <f t="shared" si="90"/>
        <v>3296.4136845000003</v>
      </c>
      <c r="K521" s="46">
        <f t="shared" si="91"/>
        <v>3296.4136845000003</v>
      </c>
      <c r="L521" s="46">
        <f t="shared" si="92"/>
        <v>2921.1736845</v>
      </c>
      <c r="M521" s="46">
        <f t="shared" si="93"/>
        <v>3370.4836845000004</v>
      </c>
      <c r="N521" s="46">
        <f t="shared" si="94"/>
        <v>3370.4836845000004</v>
      </c>
      <c r="O521" s="46">
        <f t="shared" si="95"/>
        <v>2995.2436845000002</v>
      </c>
      <c r="P521" s="46">
        <f>'Данные ком.оператора'!C516</f>
        <v>2212.5916618000001</v>
      </c>
    </row>
    <row r="522" spans="2:16" ht="15.75" x14ac:dyDescent="0.25">
      <c r="B522" s="34">
        <f>'Данные ком.оператора'!A517</f>
        <v>45463</v>
      </c>
      <c r="C522" s="6">
        <v>19</v>
      </c>
      <c r="D522" s="46">
        <f t="shared" si="84"/>
        <v>2846.8640282500005</v>
      </c>
      <c r="E522" s="46">
        <f t="shared" si="85"/>
        <v>2846.8640282500005</v>
      </c>
      <c r="F522" s="46">
        <f t="shared" si="86"/>
        <v>2471.6240282500003</v>
      </c>
      <c r="G522" s="46">
        <f t="shared" si="87"/>
        <v>2950.8140282500003</v>
      </c>
      <c r="H522" s="46">
        <f t="shared" si="88"/>
        <v>2950.8140282500003</v>
      </c>
      <c r="I522" s="46">
        <f t="shared" si="89"/>
        <v>2575.5740282500001</v>
      </c>
      <c r="J522" s="46">
        <f t="shared" si="90"/>
        <v>3272.5040282500004</v>
      </c>
      <c r="K522" s="46">
        <f t="shared" si="91"/>
        <v>3272.5040282500004</v>
      </c>
      <c r="L522" s="46">
        <f t="shared" si="92"/>
        <v>2897.2640282500001</v>
      </c>
      <c r="M522" s="46">
        <f t="shared" si="93"/>
        <v>3346.5740282500005</v>
      </c>
      <c r="N522" s="46">
        <f t="shared" si="94"/>
        <v>3346.5740282500005</v>
      </c>
      <c r="O522" s="46">
        <f t="shared" si="95"/>
        <v>2971.3340282500003</v>
      </c>
      <c r="P522" s="46">
        <f>'Данные ком.оператора'!C517</f>
        <v>2188.6820055500002</v>
      </c>
    </row>
    <row r="523" spans="2:16" ht="15.75" x14ac:dyDescent="0.25">
      <c r="B523" s="34">
        <f>'Данные ком.оператора'!A518</f>
        <v>45463</v>
      </c>
      <c r="C523" s="6">
        <v>20</v>
      </c>
      <c r="D523" s="46">
        <f t="shared" si="84"/>
        <v>2820.0329335100005</v>
      </c>
      <c r="E523" s="46">
        <f t="shared" si="85"/>
        <v>2820.0329335100005</v>
      </c>
      <c r="F523" s="46">
        <f t="shared" si="86"/>
        <v>2444.7929335100002</v>
      </c>
      <c r="G523" s="46">
        <f t="shared" si="87"/>
        <v>2923.9829335100003</v>
      </c>
      <c r="H523" s="46">
        <f t="shared" si="88"/>
        <v>2923.9829335100003</v>
      </c>
      <c r="I523" s="46">
        <f t="shared" si="89"/>
        <v>2548.7429335100001</v>
      </c>
      <c r="J523" s="46">
        <f t="shared" si="90"/>
        <v>3245.6729335100003</v>
      </c>
      <c r="K523" s="46">
        <f t="shared" si="91"/>
        <v>3245.6729335100003</v>
      </c>
      <c r="L523" s="46">
        <f t="shared" si="92"/>
        <v>2870.4329335100001</v>
      </c>
      <c r="M523" s="46">
        <f t="shared" si="93"/>
        <v>3319.7429335100005</v>
      </c>
      <c r="N523" s="46">
        <f t="shared" si="94"/>
        <v>3319.7429335100005</v>
      </c>
      <c r="O523" s="46">
        <f t="shared" si="95"/>
        <v>2944.5029335100003</v>
      </c>
      <c r="P523" s="46">
        <f>'Данные ком.оператора'!C518</f>
        <v>2161.8509108100002</v>
      </c>
    </row>
    <row r="524" spans="2:16" ht="15.75" x14ac:dyDescent="0.25">
      <c r="B524" s="34">
        <f>'Данные ком.оператора'!A519</f>
        <v>45463</v>
      </c>
      <c r="C524" s="6">
        <v>21</v>
      </c>
      <c r="D524" s="46">
        <f t="shared" si="84"/>
        <v>2778.0672530200004</v>
      </c>
      <c r="E524" s="46">
        <f t="shared" si="85"/>
        <v>2778.0672530200004</v>
      </c>
      <c r="F524" s="46">
        <f t="shared" si="86"/>
        <v>2402.8272530200002</v>
      </c>
      <c r="G524" s="46">
        <f t="shared" si="87"/>
        <v>2882.0172530200002</v>
      </c>
      <c r="H524" s="46">
        <f t="shared" si="88"/>
        <v>2882.0172530200002</v>
      </c>
      <c r="I524" s="46">
        <f t="shared" si="89"/>
        <v>2506.77725302</v>
      </c>
      <c r="J524" s="46">
        <f t="shared" si="90"/>
        <v>3203.7072530200003</v>
      </c>
      <c r="K524" s="46">
        <f t="shared" si="91"/>
        <v>3203.7072530200003</v>
      </c>
      <c r="L524" s="46">
        <f t="shared" si="92"/>
        <v>2828.46725302</v>
      </c>
      <c r="M524" s="46">
        <f t="shared" si="93"/>
        <v>3277.7772530200004</v>
      </c>
      <c r="N524" s="46">
        <f t="shared" si="94"/>
        <v>3277.7772530200004</v>
      </c>
      <c r="O524" s="46">
        <f t="shared" si="95"/>
        <v>2902.5372530200002</v>
      </c>
      <c r="P524" s="46">
        <f>'Данные ком.оператора'!C519</f>
        <v>2119.8852303200001</v>
      </c>
    </row>
    <row r="525" spans="2:16" ht="15.75" x14ac:dyDescent="0.25">
      <c r="B525" s="34">
        <f>'Данные ком.оператора'!A520</f>
        <v>45463</v>
      </c>
      <c r="C525" s="6">
        <v>22</v>
      </c>
      <c r="D525" s="46">
        <f t="shared" si="84"/>
        <v>2741.1817843200001</v>
      </c>
      <c r="E525" s="46">
        <f t="shared" si="85"/>
        <v>2741.1817843200001</v>
      </c>
      <c r="F525" s="46">
        <f t="shared" si="86"/>
        <v>2365.9417843199999</v>
      </c>
      <c r="G525" s="46">
        <f t="shared" si="87"/>
        <v>2845.13178432</v>
      </c>
      <c r="H525" s="46">
        <f t="shared" si="88"/>
        <v>2845.13178432</v>
      </c>
      <c r="I525" s="46">
        <f t="shared" si="89"/>
        <v>2469.8917843199997</v>
      </c>
      <c r="J525" s="46">
        <f t="shared" si="90"/>
        <v>3166.82178432</v>
      </c>
      <c r="K525" s="46">
        <f t="shared" si="91"/>
        <v>3166.82178432</v>
      </c>
      <c r="L525" s="46">
        <f t="shared" si="92"/>
        <v>2791.5817843199998</v>
      </c>
      <c r="M525" s="46">
        <f t="shared" si="93"/>
        <v>3240.8917843200002</v>
      </c>
      <c r="N525" s="46">
        <f t="shared" si="94"/>
        <v>3240.8917843200002</v>
      </c>
      <c r="O525" s="46">
        <f t="shared" si="95"/>
        <v>2865.6517843199999</v>
      </c>
      <c r="P525" s="46">
        <f>'Данные ком.оператора'!C520</f>
        <v>2082.9997616199998</v>
      </c>
    </row>
    <row r="526" spans="2:16" ht="15.75" x14ac:dyDescent="0.25">
      <c r="B526" s="34">
        <f>'Данные ком.оператора'!A521</f>
        <v>45463</v>
      </c>
      <c r="C526" s="6">
        <v>23</v>
      </c>
      <c r="D526" s="46">
        <f t="shared" si="84"/>
        <v>2534.0280770999998</v>
      </c>
      <c r="E526" s="46">
        <f t="shared" si="85"/>
        <v>2534.0280771000002</v>
      </c>
      <c r="F526" s="46">
        <f t="shared" si="86"/>
        <v>2158.7880771</v>
      </c>
      <c r="G526" s="46">
        <f t="shared" si="87"/>
        <v>2637.9780771000001</v>
      </c>
      <c r="H526" s="46">
        <f t="shared" si="88"/>
        <v>2637.9780771000001</v>
      </c>
      <c r="I526" s="46">
        <f t="shared" si="89"/>
        <v>2262.7380770999998</v>
      </c>
      <c r="J526" s="46">
        <f t="shared" si="90"/>
        <v>2959.6680771000001</v>
      </c>
      <c r="K526" s="46">
        <f t="shared" si="91"/>
        <v>2959.6680771000001</v>
      </c>
      <c r="L526" s="46">
        <f t="shared" si="92"/>
        <v>2584.4280770999999</v>
      </c>
      <c r="M526" s="46">
        <f t="shared" si="93"/>
        <v>3033.7380771000003</v>
      </c>
      <c r="N526" s="46">
        <f t="shared" si="94"/>
        <v>3033.7380771000003</v>
      </c>
      <c r="O526" s="46">
        <f t="shared" si="95"/>
        <v>2658.4980771</v>
      </c>
      <c r="P526" s="46">
        <f>'Данные ком.оператора'!C521</f>
        <v>1875.8460544</v>
      </c>
    </row>
    <row r="527" spans="2:16" ht="15.75" x14ac:dyDescent="0.25">
      <c r="B527" s="34">
        <f>'Данные ком.оператора'!A522</f>
        <v>45463</v>
      </c>
      <c r="C527" s="6">
        <v>24</v>
      </c>
      <c r="D527" s="46">
        <f t="shared" si="84"/>
        <v>2352.7631705200001</v>
      </c>
      <c r="E527" s="46">
        <f t="shared" si="85"/>
        <v>2352.7631705200001</v>
      </c>
      <c r="F527" s="46">
        <f t="shared" si="86"/>
        <v>1977.5231705200001</v>
      </c>
      <c r="G527" s="46">
        <f t="shared" si="87"/>
        <v>2456.7131705199999</v>
      </c>
      <c r="H527" s="46">
        <f t="shared" si="88"/>
        <v>2456.7131705199999</v>
      </c>
      <c r="I527" s="46">
        <f t="shared" si="89"/>
        <v>2081.4731705200002</v>
      </c>
      <c r="J527" s="46">
        <f t="shared" si="90"/>
        <v>2778.4031705200005</v>
      </c>
      <c r="K527" s="46">
        <f t="shared" si="91"/>
        <v>2778.4031705200005</v>
      </c>
      <c r="L527" s="46">
        <f t="shared" si="92"/>
        <v>2403.1631705200002</v>
      </c>
      <c r="M527" s="46">
        <f t="shared" si="93"/>
        <v>2852.4731705200002</v>
      </c>
      <c r="N527" s="46">
        <f t="shared" si="94"/>
        <v>2852.4731705200002</v>
      </c>
      <c r="O527" s="46">
        <f t="shared" si="95"/>
        <v>2477.2331705199999</v>
      </c>
      <c r="P527" s="46">
        <f>'Данные ком.оператора'!C522</f>
        <v>1694.5811478200001</v>
      </c>
    </row>
    <row r="528" spans="2:16" ht="15.75" x14ac:dyDescent="0.25">
      <c r="B528" s="34">
        <f>'Данные ком.оператора'!A523</f>
        <v>45464</v>
      </c>
      <c r="C528" s="6">
        <v>1</v>
      </c>
      <c r="D528" s="46">
        <f t="shared" si="84"/>
        <v>2309.8723573799998</v>
      </c>
      <c r="E528" s="46">
        <f t="shared" si="85"/>
        <v>2309.8723573800003</v>
      </c>
      <c r="F528" s="46">
        <f t="shared" si="86"/>
        <v>1934.6323573799998</v>
      </c>
      <c r="G528" s="46">
        <f t="shared" si="87"/>
        <v>2413.8223573800001</v>
      </c>
      <c r="H528" s="46">
        <f t="shared" si="88"/>
        <v>2413.8223573800001</v>
      </c>
      <c r="I528" s="46">
        <f t="shared" si="89"/>
        <v>2038.5823573799998</v>
      </c>
      <c r="J528" s="46">
        <f t="shared" si="90"/>
        <v>2735.5123573800001</v>
      </c>
      <c r="K528" s="46">
        <f t="shared" si="91"/>
        <v>2735.5123573800001</v>
      </c>
      <c r="L528" s="46">
        <f t="shared" si="92"/>
        <v>2360.2723573799999</v>
      </c>
      <c r="M528" s="46">
        <f t="shared" si="93"/>
        <v>2809.5823573800003</v>
      </c>
      <c r="N528" s="46">
        <f t="shared" si="94"/>
        <v>2809.5823573800003</v>
      </c>
      <c r="O528" s="46">
        <f t="shared" si="95"/>
        <v>2434.3423573800001</v>
      </c>
      <c r="P528" s="46">
        <f>'Данные ком.оператора'!C523</f>
        <v>1651.69033468</v>
      </c>
    </row>
    <row r="529" spans="2:16" ht="15.75" x14ac:dyDescent="0.25">
      <c r="B529" s="34">
        <f>'Данные ком.оператора'!A524</f>
        <v>45464</v>
      </c>
      <c r="C529" s="6">
        <v>2</v>
      </c>
      <c r="D529" s="46">
        <f t="shared" si="84"/>
        <v>2308.2516542399999</v>
      </c>
      <c r="E529" s="46">
        <f t="shared" si="85"/>
        <v>2308.2516542400003</v>
      </c>
      <c r="F529" s="46">
        <f t="shared" si="86"/>
        <v>1933.0116542399999</v>
      </c>
      <c r="G529" s="46">
        <f t="shared" si="87"/>
        <v>2412.2016542400002</v>
      </c>
      <c r="H529" s="46">
        <f t="shared" si="88"/>
        <v>2412.2016542400002</v>
      </c>
      <c r="I529" s="46">
        <f t="shared" si="89"/>
        <v>2036.9616542399999</v>
      </c>
      <c r="J529" s="46">
        <f t="shared" si="90"/>
        <v>2733.8916542400002</v>
      </c>
      <c r="K529" s="46">
        <f t="shared" si="91"/>
        <v>2733.8916542400002</v>
      </c>
      <c r="L529" s="46">
        <f t="shared" si="92"/>
        <v>2358.65165424</v>
      </c>
      <c r="M529" s="46">
        <f t="shared" si="93"/>
        <v>2807.9616542400004</v>
      </c>
      <c r="N529" s="46">
        <f t="shared" si="94"/>
        <v>2807.9616542400004</v>
      </c>
      <c r="O529" s="46">
        <f t="shared" si="95"/>
        <v>2432.7216542400001</v>
      </c>
      <c r="P529" s="46">
        <f>'Данные ком.оператора'!C524</f>
        <v>1650.06963154</v>
      </c>
    </row>
    <row r="530" spans="2:16" ht="15.75" x14ac:dyDescent="0.25">
      <c r="B530" s="34">
        <f>'Данные ком.оператора'!A525</f>
        <v>45464</v>
      </c>
      <c r="C530" s="6">
        <v>3</v>
      </c>
      <c r="D530" s="46">
        <f t="shared" si="84"/>
        <v>2371.6334796800002</v>
      </c>
      <c r="E530" s="46">
        <f t="shared" si="85"/>
        <v>2371.6334796800002</v>
      </c>
      <c r="F530" s="46">
        <f t="shared" si="86"/>
        <v>1996.3934796800002</v>
      </c>
      <c r="G530" s="46">
        <f t="shared" si="87"/>
        <v>2475.58347968</v>
      </c>
      <c r="H530" s="46">
        <f t="shared" si="88"/>
        <v>2475.58347968</v>
      </c>
      <c r="I530" s="46">
        <f t="shared" si="89"/>
        <v>2100.3434796800002</v>
      </c>
      <c r="J530" s="46">
        <f t="shared" si="90"/>
        <v>2797.2734796800005</v>
      </c>
      <c r="K530" s="46">
        <f t="shared" si="91"/>
        <v>2797.2734796800005</v>
      </c>
      <c r="L530" s="46">
        <f t="shared" si="92"/>
        <v>2422.0334796800003</v>
      </c>
      <c r="M530" s="46">
        <f t="shared" si="93"/>
        <v>2871.3434796800002</v>
      </c>
      <c r="N530" s="46">
        <f t="shared" si="94"/>
        <v>2871.3434796800002</v>
      </c>
      <c r="O530" s="46">
        <f t="shared" si="95"/>
        <v>2496.10347968</v>
      </c>
      <c r="P530" s="46">
        <f>'Данные ком.оператора'!C525</f>
        <v>1713.4514569800001</v>
      </c>
    </row>
    <row r="531" spans="2:16" ht="15.75" x14ac:dyDescent="0.25">
      <c r="B531" s="34">
        <f>'Данные ком.оператора'!A526</f>
        <v>45464</v>
      </c>
      <c r="C531" s="6">
        <v>4</v>
      </c>
      <c r="D531" s="46">
        <f t="shared" si="84"/>
        <v>2285.4304770700001</v>
      </c>
      <c r="E531" s="46">
        <f t="shared" si="85"/>
        <v>2285.4304770700001</v>
      </c>
      <c r="F531" s="46">
        <f t="shared" si="86"/>
        <v>1910.19047707</v>
      </c>
      <c r="G531" s="46">
        <f t="shared" si="87"/>
        <v>2389.3804770699999</v>
      </c>
      <c r="H531" s="46">
        <f t="shared" si="88"/>
        <v>2389.3804770699999</v>
      </c>
      <c r="I531" s="46">
        <f t="shared" si="89"/>
        <v>2014.1404770700001</v>
      </c>
      <c r="J531" s="46">
        <f t="shared" si="90"/>
        <v>2711.0704770700004</v>
      </c>
      <c r="K531" s="46">
        <f t="shared" si="91"/>
        <v>2711.0704770700004</v>
      </c>
      <c r="L531" s="46">
        <f t="shared" si="92"/>
        <v>2335.8304770700001</v>
      </c>
      <c r="M531" s="46">
        <f t="shared" si="93"/>
        <v>2785.1404770700001</v>
      </c>
      <c r="N531" s="46">
        <f t="shared" si="94"/>
        <v>2785.1404770700001</v>
      </c>
      <c r="O531" s="46">
        <f t="shared" si="95"/>
        <v>2409.9004770699999</v>
      </c>
      <c r="P531" s="46">
        <f>'Данные ком.оператора'!C526</f>
        <v>1627.24845437</v>
      </c>
    </row>
    <row r="532" spans="2:16" ht="15.75" x14ac:dyDescent="0.25">
      <c r="B532" s="34">
        <f>'Данные ком.оператора'!A527</f>
        <v>45464</v>
      </c>
      <c r="C532" s="6">
        <v>5</v>
      </c>
      <c r="D532" s="46">
        <f t="shared" si="84"/>
        <v>2292.8386930399997</v>
      </c>
      <c r="E532" s="46">
        <f t="shared" si="85"/>
        <v>2292.8386930400002</v>
      </c>
      <c r="F532" s="46">
        <f t="shared" si="86"/>
        <v>1917.5986930399997</v>
      </c>
      <c r="G532" s="46">
        <f t="shared" si="87"/>
        <v>2396.78869304</v>
      </c>
      <c r="H532" s="46">
        <f t="shared" si="88"/>
        <v>2396.78869304</v>
      </c>
      <c r="I532" s="46">
        <f t="shared" si="89"/>
        <v>2021.5486930399998</v>
      </c>
      <c r="J532" s="46">
        <f t="shared" si="90"/>
        <v>2718.4786930400001</v>
      </c>
      <c r="K532" s="46">
        <f t="shared" si="91"/>
        <v>2718.4786930400001</v>
      </c>
      <c r="L532" s="46">
        <f t="shared" si="92"/>
        <v>2343.2386930399998</v>
      </c>
      <c r="M532" s="46">
        <f t="shared" si="93"/>
        <v>2792.5486930400002</v>
      </c>
      <c r="N532" s="46">
        <f t="shared" si="94"/>
        <v>2792.5486930400002</v>
      </c>
      <c r="O532" s="46">
        <f t="shared" si="95"/>
        <v>2417.30869304</v>
      </c>
      <c r="P532" s="46">
        <f>'Данные ком.оператора'!C527</f>
        <v>1634.6566703399999</v>
      </c>
    </row>
    <row r="533" spans="2:16" ht="15.75" x14ac:dyDescent="0.25">
      <c r="B533" s="34">
        <f>'Данные ком.оператора'!A528</f>
        <v>45464</v>
      </c>
      <c r="C533" s="6">
        <v>6</v>
      </c>
      <c r="D533" s="46">
        <f t="shared" si="84"/>
        <v>2458.86982812</v>
      </c>
      <c r="E533" s="46">
        <f t="shared" si="85"/>
        <v>2458.86982812</v>
      </c>
      <c r="F533" s="46">
        <f t="shared" si="86"/>
        <v>2083.6298281200002</v>
      </c>
      <c r="G533" s="46">
        <f t="shared" si="87"/>
        <v>2562.8198281199998</v>
      </c>
      <c r="H533" s="46">
        <f t="shared" si="88"/>
        <v>2562.8198281199998</v>
      </c>
      <c r="I533" s="46">
        <f t="shared" si="89"/>
        <v>2187.57982812</v>
      </c>
      <c r="J533" s="46">
        <f t="shared" si="90"/>
        <v>2884.5098281200003</v>
      </c>
      <c r="K533" s="46">
        <f t="shared" si="91"/>
        <v>2884.5098281200003</v>
      </c>
      <c r="L533" s="46">
        <f t="shared" si="92"/>
        <v>2509.2698281200001</v>
      </c>
      <c r="M533" s="46">
        <f t="shared" si="93"/>
        <v>2958.5798281200005</v>
      </c>
      <c r="N533" s="46">
        <f t="shared" si="94"/>
        <v>2958.5798281200005</v>
      </c>
      <c r="O533" s="46">
        <f t="shared" si="95"/>
        <v>2583.3398281200002</v>
      </c>
      <c r="P533" s="46">
        <f>'Данные ком.оператора'!C528</f>
        <v>1800.6878054199999</v>
      </c>
    </row>
    <row r="534" spans="2:16" ht="15.75" x14ac:dyDescent="0.25">
      <c r="B534" s="34">
        <f>'Данные ком.оператора'!A529</f>
        <v>45464</v>
      </c>
      <c r="C534" s="6">
        <v>7</v>
      </c>
      <c r="D534" s="46">
        <f t="shared" si="84"/>
        <v>2536.96430805</v>
      </c>
      <c r="E534" s="46">
        <f t="shared" si="85"/>
        <v>2536.96430805</v>
      </c>
      <c r="F534" s="46">
        <f t="shared" si="86"/>
        <v>2161.7243080500002</v>
      </c>
      <c r="G534" s="46">
        <f t="shared" si="87"/>
        <v>2640.9143080500003</v>
      </c>
      <c r="H534" s="46">
        <f t="shared" si="88"/>
        <v>2640.9143080500003</v>
      </c>
      <c r="I534" s="46">
        <f t="shared" si="89"/>
        <v>2265.67430805</v>
      </c>
      <c r="J534" s="46">
        <f t="shared" si="90"/>
        <v>2962.6043080500003</v>
      </c>
      <c r="K534" s="46">
        <f t="shared" si="91"/>
        <v>2962.6043080500003</v>
      </c>
      <c r="L534" s="46">
        <f t="shared" si="92"/>
        <v>2587.3643080500001</v>
      </c>
      <c r="M534" s="46">
        <f t="shared" si="93"/>
        <v>3036.67430805</v>
      </c>
      <c r="N534" s="46">
        <f t="shared" si="94"/>
        <v>3036.67430805</v>
      </c>
      <c r="O534" s="46">
        <f t="shared" si="95"/>
        <v>2661.4343080499998</v>
      </c>
      <c r="P534" s="46">
        <f>'Данные ком.оператора'!C529</f>
        <v>1878.7822853499999</v>
      </c>
    </row>
    <row r="535" spans="2:16" ht="15.75" x14ac:dyDescent="0.25">
      <c r="B535" s="34">
        <f>'Данные ком.оператора'!A530</f>
        <v>45464</v>
      </c>
      <c r="C535" s="6">
        <v>8</v>
      </c>
      <c r="D535" s="46">
        <f t="shared" si="84"/>
        <v>2634.7631285200005</v>
      </c>
      <c r="E535" s="46">
        <f t="shared" si="85"/>
        <v>2634.7631285200005</v>
      </c>
      <c r="F535" s="46">
        <f t="shared" si="86"/>
        <v>2259.5231285200002</v>
      </c>
      <c r="G535" s="46">
        <f t="shared" si="87"/>
        <v>2738.7131285200003</v>
      </c>
      <c r="H535" s="46">
        <f t="shared" si="88"/>
        <v>2738.7131285200003</v>
      </c>
      <c r="I535" s="46">
        <f t="shared" si="89"/>
        <v>2363.47312852</v>
      </c>
      <c r="J535" s="46">
        <f t="shared" si="90"/>
        <v>3060.4031285200003</v>
      </c>
      <c r="K535" s="46">
        <f t="shared" si="91"/>
        <v>3060.4031285200003</v>
      </c>
      <c r="L535" s="46">
        <f t="shared" si="92"/>
        <v>2685.1631285200001</v>
      </c>
      <c r="M535" s="46">
        <f t="shared" si="93"/>
        <v>3134.4731285200005</v>
      </c>
      <c r="N535" s="46">
        <f t="shared" si="94"/>
        <v>3134.4731285200005</v>
      </c>
      <c r="O535" s="46">
        <f t="shared" si="95"/>
        <v>2759.2331285200003</v>
      </c>
      <c r="P535" s="46">
        <f>'Данные ком.оператора'!C530</f>
        <v>1976.5811058199999</v>
      </c>
    </row>
    <row r="536" spans="2:16" ht="15.75" x14ac:dyDescent="0.25">
      <c r="B536" s="34">
        <f>'Данные ком.оператора'!A531</f>
        <v>45464</v>
      </c>
      <c r="C536" s="6">
        <v>9</v>
      </c>
      <c r="D536" s="46">
        <f t="shared" si="84"/>
        <v>2733.9526678900002</v>
      </c>
      <c r="E536" s="46">
        <f t="shared" si="85"/>
        <v>2733.9526678900002</v>
      </c>
      <c r="F536" s="46">
        <f t="shared" si="86"/>
        <v>2358.7126678899999</v>
      </c>
      <c r="G536" s="46">
        <f t="shared" si="87"/>
        <v>2837.90266789</v>
      </c>
      <c r="H536" s="46">
        <f t="shared" si="88"/>
        <v>2837.90266789</v>
      </c>
      <c r="I536" s="46">
        <f t="shared" si="89"/>
        <v>2462.6626678899997</v>
      </c>
      <c r="J536" s="46">
        <f t="shared" si="90"/>
        <v>3159.59266789</v>
      </c>
      <c r="K536" s="46">
        <f t="shared" si="91"/>
        <v>3159.59266789</v>
      </c>
      <c r="L536" s="46">
        <f t="shared" si="92"/>
        <v>2784.3526678899998</v>
      </c>
      <c r="M536" s="46">
        <f t="shared" si="93"/>
        <v>3233.6626678900002</v>
      </c>
      <c r="N536" s="46">
        <f t="shared" si="94"/>
        <v>3233.6626678900002</v>
      </c>
      <c r="O536" s="46">
        <f t="shared" si="95"/>
        <v>2858.42266789</v>
      </c>
      <c r="P536" s="46">
        <f>'Данные ком.оператора'!C531</f>
        <v>2075.7706451899999</v>
      </c>
    </row>
    <row r="537" spans="2:16" ht="15.75" x14ac:dyDescent="0.25">
      <c r="B537" s="34">
        <f>'Данные ком.оператора'!A532</f>
        <v>45464</v>
      </c>
      <c r="C537" s="6">
        <v>10</v>
      </c>
      <c r="D537" s="46">
        <f t="shared" si="84"/>
        <v>2859.9595505300003</v>
      </c>
      <c r="E537" s="46">
        <f t="shared" si="85"/>
        <v>2859.9595505300003</v>
      </c>
      <c r="F537" s="46">
        <f t="shared" si="86"/>
        <v>2484.7195505300001</v>
      </c>
      <c r="G537" s="46">
        <f t="shared" si="87"/>
        <v>2963.9095505300002</v>
      </c>
      <c r="H537" s="46">
        <f t="shared" si="88"/>
        <v>2963.9095505300002</v>
      </c>
      <c r="I537" s="46">
        <f t="shared" si="89"/>
        <v>2588.6695505299999</v>
      </c>
      <c r="J537" s="46">
        <f t="shared" si="90"/>
        <v>3285.5995505300002</v>
      </c>
      <c r="K537" s="46">
        <f t="shared" si="91"/>
        <v>3285.5995505300002</v>
      </c>
      <c r="L537" s="46">
        <f t="shared" si="92"/>
        <v>2910.35955053</v>
      </c>
      <c r="M537" s="46">
        <f t="shared" si="93"/>
        <v>3359.6695505300004</v>
      </c>
      <c r="N537" s="46">
        <f t="shared" si="94"/>
        <v>3359.6695505300004</v>
      </c>
      <c r="O537" s="46">
        <f t="shared" si="95"/>
        <v>2984.4295505300001</v>
      </c>
      <c r="P537" s="46">
        <f>'Данные ком.оператора'!C532</f>
        <v>2201.7775278300001</v>
      </c>
    </row>
    <row r="538" spans="2:16" ht="15.75" x14ac:dyDescent="0.25">
      <c r="B538" s="34">
        <f>'Данные ком.оператора'!A533</f>
        <v>45464</v>
      </c>
      <c r="C538" s="6">
        <v>11</v>
      </c>
      <c r="D538" s="46">
        <f t="shared" si="84"/>
        <v>2860.1273374200005</v>
      </c>
      <c r="E538" s="46">
        <f t="shared" si="85"/>
        <v>2860.1273374200005</v>
      </c>
      <c r="F538" s="46">
        <f t="shared" si="86"/>
        <v>2484.8873374200002</v>
      </c>
      <c r="G538" s="46">
        <f t="shared" si="87"/>
        <v>2964.0773374200003</v>
      </c>
      <c r="H538" s="46">
        <f t="shared" si="88"/>
        <v>2964.0773374200003</v>
      </c>
      <c r="I538" s="46">
        <f t="shared" si="89"/>
        <v>2588.83733742</v>
      </c>
      <c r="J538" s="46">
        <f t="shared" si="90"/>
        <v>3285.7673374200003</v>
      </c>
      <c r="K538" s="46">
        <f t="shared" si="91"/>
        <v>3285.7673374200003</v>
      </c>
      <c r="L538" s="46">
        <f t="shared" si="92"/>
        <v>2910.5273374200001</v>
      </c>
      <c r="M538" s="46">
        <f t="shared" si="93"/>
        <v>3359.8373374200005</v>
      </c>
      <c r="N538" s="46">
        <f t="shared" si="94"/>
        <v>3359.8373374200005</v>
      </c>
      <c r="O538" s="46">
        <f t="shared" si="95"/>
        <v>2984.5973374200003</v>
      </c>
      <c r="P538" s="46">
        <f>'Данные ком.оператора'!C533</f>
        <v>2201.9453147200002</v>
      </c>
    </row>
    <row r="539" spans="2:16" ht="15.75" x14ac:dyDescent="0.25">
      <c r="B539" s="34">
        <f>'Данные ком.оператора'!A534</f>
        <v>45464</v>
      </c>
      <c r="C539" s="6">
        <v>12</v>
      </c>
      <c r="D539" s="46">
        <f t="shared" si="84"/>
        <v>2868.8331669700001</v>
      </c>
      <c r="E539" s="46">
        <f t="shared" si="85"/>
        <v>2868.8331669700001</v>
      </c>
      <c r="F539" s="46">
        <f t="shared" si="86"/>
        <v>2493.5931669699999</v>
      </c>
      <c r="G539" s="46">
        <f t="shared" si="87"/>
        <v>2972.7831669699999</v>
      </c>
      <c r="H539" s="46">
        <f t="shared" si="88"/>
        <v>2972.7831669699999</v>
      </c>
      <c r="I539" s="46">
        <f t="shared" si="89"/>
        <v>2597.5431669699997</v>
      </c>
      <c r="J539" s="46">
        <f t="shared" si="90"/>
        <v>3294.47316697</v>
      </c>
      <c r="K539" s="46">
        <f t="shared" si="91"/>
        <v>3294.47316697</v>
      </c>
      <c r="L539" s="46">
        <f t="shared" si="92"/>
        <v>2919.2331669699997</v>
      </c>
      <c r="M539" s="46">
        <f t="shared" si="93"/>
        <v>3368.5431669700001</v>
      </c>
      <c r="N539" s="46">
        <f t="shared" si="94"/>
        <v>3368.5431669700001</v>
      </c>
      <c r="O539" s="46">
        <f t="shared" si="95"/>
        <v>2993.3031669699999</v>
      </c>
      <c r="P539" s="46">
        <f>'Данные ком.оператора'!C534</f>
        <v>2210.6511442699998</v>
      </c>
    </row>
    <row r="540" spans="2:16" ht="15.75" x14ac:dyDescent="0.25">
      <c r="B540" s="34">
        <f>'Данные ком.оператора'!A535</f>
        <v>45464</v>
      </c>
      <c r="C540" s="6">
        <v>13</v>
      </c>
      <c r="D540" s="46">
        <f t="shared" si="84"/>
        <v>2870.9923625500005</v>
      </c>
      <c r="E540" s="46">
        <f t="shared" si="85"/>
        <v>2870.9923625500005</v>
      </c>
      <c r="F540" s="46">
        <f t="shared" si="86"/>
        <v>2495.7523625500003</v>
      </c>
      <c r="G540" s="46">
        <f t="shared" si="87"/>
        <v>2974.9423625500003</v>
      </c>
      <c r="H540" s="46">
        <f t="shared" si="88"/>
        <v>2974.9423625500003</v>
      </c>
      <c r="I540" s="46">
        <f t="shared" si="89"/>
        <v>2599.7023625500001</v>
      </c>
      <c r="J540" s="46">
        <f t="shared" si="90"/>
        <v>3296.6323625500004</v>
      </c>
      <c r="K540" s="46">
        <f t="shared" si="91"/>
        <v>3296.6323625500004</v>
      </c>
      <c r="L540" s="46">
        <f t="shared" si="92"/>
        <v>2921.3923625500001</v>
      </c>
      <c r="M540" s="46">
        <f t="shared" si="93"/>
        <v>3370.7023625500005</v>
      </c>
      <c r="N540" s="46">
        <f t="shared" si="94"/>
        <v>3370.7023625500005</v>
      </c>
      <c r="O540" s="46">
        <f t="shared" si="95"/>
        <v>2995.4623625500003</v>
      </c>
      <c r="P540" s="46">
        <f>'Данные ком.оператора'!C535</f>
        <v>2212.8103398500002</v>
      </c>
    </row>
    <row r="541" spans="2:16" ht="15.75" x14ac:dyDescent="0.25">
      <c r="B541" s="34">
        <f>'Данные ком.оператора'!A536</f>
        <v>45464</v>
      </c>
      <c r="C541" s="6">
        <v>14</v>
      </c>
      <c r="D541" s="46">
        <f t="shared" si="84"/>
        <v>2883.4449778100002</v>
      </c>
      <c r="E541" s="46">
        <f t="shared" si="85"/>
        <v>2883.4449778100002</v>
      </c>
      <c r="F541" s="46">
        <f t="shared" si="86"/>
        <v>2508.2049778099999</v>
      </c>
      <c r="G541" s="46">
        <f t="shared" si="87"/>
        <v>2987.39497781</v>
      </c>
      <c r="H541" s="46">
        <f t="shared" si="88"/>
        <v>2987.39497781</v>
      </c>
      <c r="I541" s="46">
        <f t="shared" si="89"/>
        <v>2612.1549778099998</v>
      </c>
      <c r="J541" s="46">
        <f t="shared" si="90"/>
        <v>3309.0849778100001</v>
      </c>
      <c r="K541" s="46">
        <f t="shared" si="91"/>
        <v>3309.0849778100001</v>
      </c>
      <c r="L541" s="46">
        <f t="shared" si="92"/>
        <v>2933.8449778099998</v>
      </c>
      <c r="M541" s="46">
        <f t="shared" si="93"/>
        <v>3383.1549778100002</v>
      </c>
      <c r="N541" s="46">
        <f t="shared" si="94"/>
        <v>3383.1549778100002</v>
      </c>
      <c r="O541" s="46">
        <f t="shared" si="95"/>
        <v>3007.91497781</v>
      </c>
      <c r="P541" s="46">
        <f>'Данные ком.оператора'!C536</f>
        <v>2225.2629551099999</v>
      </c>
    </row>
    <row r="542" spans="2:16" ht="15.75" x14ac:dyDescent="0.25">
      <c r="B542" s="34">
        <f>'Данные ком.оператора'!A537</f>
        <v>45464</v>
      </c>
      <c r="C542" s="6">
        <v>15</v>
      </c>
      <c r="D542" s="46">
        <f t="shared" si="84"/>
        <v>2875.6437134800003</v>
      </c>
      <c r="E542" s="46">
        <f t="shared" si="85"/>
        <v>2875.6437134800003</v>
      </c>
      <c r="F542" s="46">
        <f t="shared" si="86"/>
        <v>2500.4037134800001</v>
      </c>
      <c r="G542" s="46">
        <f t="shared" si="87"/>
        <v>2979.5937134800001</v>
      </c>
      <c r="H542" s="46">
        <f t="shared" si="88"/>
        <v>2979.5937134800001</v>
      </c>
      <c r="I542" s="46">
        <f t="shared" si="89"/>
        <v>2604.3537134799999</v>
      </c>
      <c r="J542" s="46">
        <f t="shared" si="90"/>
        <v>3301.2837134800002</v>
      </c>
      <c r="K542" s="46">
        <f t="shared" si="91"/>
        <v>3301.2837134800002</v>
      </c>
      <c r="L542" s="46">
        <f t="shared" si="92"/>
        <v>2926.04371348</v>
      </c>
      <c r="M542" s="46">
        <f t="shared" si="93"/>
        <v>3375.3537134800004</v>
      </c>
      <c r="N542" s="46">
        <f t="shared" si="94"/>
        <v>3375.3537134800004</v>
      </c>
      <c r="O542" s="46">
        <f t="shared" si="95"/>
        <v>3000.1137134800001</v>
      </c>
      <c r="P542" s="46">
        <f>'Данные ком.оператора'!C537</f>
        <v>2217.46169078</v>
      </c>
    </row>
    <row r="543" spans="2:16" ht="15.75" x14ac:dyDescent="0.25">
      <c r="B543" s="34">
        <f>'Данные ком.оператора'!A538</f>
        <v>45464</v>
      </c>
      <c r="C543" s="6">
        <v>16</v>
      </c>
      <c r="D543" s="46">
        <f t="shared" si="84"/>
        <v>2865.2593246100005</v>
      </c>
      <c r="E543" s="46">
        <f t="shared" si="85"/>
        <v>2865.2593246100005</v>
      </c>
      <c r="F543" s="46">
        <f t="shared" si="86"/>
        <v>2490.0193246100002</v>
      </c>
      <c r="G543" s="46">
        <f t="shared" si="87"/>
        <v>2969.2093246100003</v>
      </c>
      <c r="H543" s="46">
        <f t="shared" si="88"/>
        <v>2969.2093246100003</v>
      </c>
      <c r="I543" s="46">
        <f t="shared" si="89"/>
        <v>2593.9693246100001</v>
      </c>
      <c r="J543" s="46">
        <f t="shared" si="90"/>
        <v>3290.8993246100003</v>
      </c>
      <c r="K543" s="46">
        <f t="shared" si="91"/>
        <v>3290.8993246100003</v>
      </c>
      <c r="L543" s="46">
        <f t="shared" si="92"/>
        <v>2915.6593246100001</v>
      </c>
      <c r="M543" s="46">
        <f t="shared" si="93"/>
        <v>3364.9693246100005</v>
      </c>
      <c r="N543" s="46">
        <f t="shared" si="94"/>
        <v>3364.9693246100005</v>
      </c>
      <c r="O543" s="46">
        <f t="shared" si="95"/>
        <v>2989.7293246100003</v>
      </c>
      <c r="P543" s="46">
        <f>'Данные ком.оператора'!C538</f>
        <v>2207.0773019100002</v>
      </c>
    </row>
    <row r="544" spans="2:16" ht="15.75" x14ac:dyDescent="0.25">
      <c r="B544" s="34">
        <f>'Данные ком.оператора'!A539</f>
        <v>45464</v>
      </c>
      <c r="C544" s="6">
        <v>17</v>
      </c>
      <c r="D544" s="46">
        <f t="shared" si="84"/>
        <v>2850.0161395800001</v>
      </c>
      <c r="E544" s="46">
        <f t="shared" si="85"/>
        <v>2850.0161395800001</v>
      </c>
      <c r="F544" s="46">
        <f t="shared" si="86"/>
        <v>2474.7761395799998</v>
      </c>
      <c r="G544" s="46">
        <f t="shared" si="87"/>
        <v>2953.9661395799999</v>
      </c>
      <c r="H544" s="46">
        <f t="shared" si="88"/>
        <v>2953.9661395799999</v>
      </c>
      <c r="I544" s="46">
        <f t="shared" si="89"/>
        <v>2578.7261395799997</v>
      </c>
      <c r="J544" s="46">
        <f t="shared" si="90"/>
        <v>3275.6561395799999</v>
      </c>
      <c r="K544" s="46">
        <f t="shared" si="91"/>
        <v>3275.6561395799999</v>
      </c>
      <c r="L544" s="46">
        <f t="shared" si="92"/>
        <v>2900.4161395799997</v>
      </c>
      <c r="M544" s="46">
        <f t="shared" si="93"/>
        <v>3349.7261395800001</v>
      </c>
      <c r="N544" s="46">
        <f t="shared" si="94"/>
        <v>3349.7261395800001</v>
      </c>
      <c r="O544" s="46">
        <f t="shared" si="95"/>
        <v>2974.4861395799999</v>
      </c>
      <c r="P544" s="46">
        <f>'Данные ком.оператора'!C539</f>
        <v>2191.8341168799998</v>
      </c>
    </row>
    <row r="545" spans="2:16" ht="15.75" x14ac:dyDescent="0.25">
      <c r="B545" s="34">
        <f>'Данные ком.оператора'!A540</f>
        <v>45464</v>
      </c>
      <c r="C545" s="6">
        <v>18</v>
      </c>
      <c r="D545" s="46">
        <f t="shared" si="84"/>
        <v>2841.6550800000005</v>
      </c>
      <c r="E545" s="46">
        <f t="shared" si="85"/>
        <v>2841.6550800000005</v>
      </c>
      <c r="F545" s="46">
        <f t="shared" si="86"/>
        <v>2466.4150800000002</v>
      </c>
      <c r="G545" s="46">
        <f t="shared" si="87"/>
        <v>2945.6050800000003</v>
      </c>
      <c r="H545" s="46">
        <f t="shared" si="88"/>
        <v>2945.6050800000003</v>
      </c>
      <c r="I545" s="46">
        <f t="shared" si="89"/>
        <v>2570.36508</v>
      </c>
      <c r="J545" s="46">
        <f t="shared" si="90"/>
        <v>3267.2950800000003</v>
      </c>
      <c r="K545" s="46">
        <f t="shared" si="91"/>
        <v>3267.2950800000003</v>
      </c>
      <c r="L545" s="46">
        <f t="shared" si="92"/>
        <v>2892.0550800000001</v>
      </c>
      <c r="M545" s="46">
        <f t="shared" si="93"/>
        <v>3341.3650800000005</v>
      </c>
      <c r="N545" s="46">
        <f t="shared" si="94"/>
        <v>3341.3650800000005</v>
      </c>
      <c r="O545" s="46">
        <f t="shared" si="95"/>
        <v>2966.1250800000003</v>
      </c>
      <c r="P545" s="46">
        <f>'Данные ком.оператора'!C540</f>
        <v>2183.4730573000002</v>
      </c>
    </row>
    <row r="546" spans="2:16" ht="15.75" x14ac:dyDescent="0.25">
      <c r="B546" s="34">
        <f>'Данные ком.оператора'!A541</f>
        <v>45464</v>
      </c>
      <c r="C546" s="6">
        <v>19</v>
      </c>
      <c r="D546" s="46">
        <f t="shared" si="84"/>
        <v>2813.7533394500001</v>
      </c>
      <c r="E546" s="46">
        <f t="shared" si="85"/>
        <v>2813.7533394500001</v>
      </c>
      <c r="F546" s="46">
        <f t="shared" si="86"/>
        <v>2438.5133394499999</v>
      </c>
      <c r="G546" s="46">
        <f t="shared" si="87"/>
        <v>2917.7033394499999</v>
      </c>
      <c r="H546" s="46">
        <f t="shared" si="88"/>
        <v>2917.7033394499999</v>
      </c>
      <c r="I546" s="46">
        <f t="shared" si="89"/>
        <v>2542.4633394499997</v>
      </c>
      <c r="J546" s="46">
        <f t="shared" si="90"/>
        <v>3239.39333945</v>
      </c>
      <c r="K546" s="46">
        <f t="shared" si="91"/>
        <v>3239.39333945</v>
      </c>
      <c r="L546" s="46">
        <f t="shared" si="92"/>
        <v>2864.1533394499997</v>
      </c>
      <c r="M546" s="46">
        <f t="shared" si="93"/>
        <v>3313.4633394500001</v>
      </c>
      <c r="N546" s="46">
        <f t="shared" si="94"/>
        <v>3313.4633394500001</v>
      </c>
      <c r="O546" s="46">
        <f t="shared" si="95"/>
        <v>2938.2233394499999</v>
      </c>
      <c r="P546" s="46">
        <f>'Данные ком.оператора'!C541</f>
        <v>2155.5713167499998</v>
      </c>
    </row>
    <row r="547" spans="2:16" ht="15.75" x14ac:dyDescent="0.25">
      <c r="B547" s="34">
        <f>'Данные ком.оператора'!A542</f>
        <v>45464</v>
      </c>
      <c r="C547" s="6">
        <v>20</v>
      </c>
      <c r="D547" s="46">
        <f t="shared" si="84"/>
        <v>2749.3303634400004</v>
      </c>
      <c r="E547" s="46">
        <f t="shared" si="85"/>
        <v>2749.3303634400004</v>
      </c>
      <c r="F547" s="46">
        <f t="shared" si="86"/>
        <v>2374.0903634400001</v>
      </c>
      <c r="G547" s="46">
        <f t="shared" si="87"/>
        <v>2853.2803634400002</v>
      </c>
      <c r="H547" s="46">
        <f t="shared" si="88"/>
        <v>2853.2803634400002</v>
      </c>
      <c r="I547" s="46">
        <f t="shared" si="89"/>
        <v>2478.04036344</v>
      </c>
      <c r="J547" s="46">
        <f t="shared" si="90"/>
        <v>3174.9703634400003</v>
      </c>
      <c r="K547" s="46">
        <f t="shared" si="91"/>
        <v>3174.9703634400003</v>
      </c>
      <c r="L547" s="46">
        <f t="shared" si="92"/>
        <v>2799.73036344</v>
      </c>
      <c r="M547" s="46">
        <f t="shared" si="93"/>
        <v>3249.0403634400004</v>
      </c>
      <c r="N547" s="46">
        <f t="shared" si="94"/>
        <v>3249.0403634400004</v>
      </c>
      <c r="O547" s="46">
        <f t="shared" si="95"/>
        <v>2873.8003634400002</v>
      </c>
      <c r="P547" s="46">
        <f>'Данные ком.оператора'!C542</f>
        <v>2091.1483407400001</v>
      </c>
    </row>
    <row r="548" spans="2:16" ht="15.75" x14ac:dyDescent="0.25">
      <c r="B548" s="34">
        <f>'Данные ком.оператора'!A543</f>
        <v>45464</v>
      </c>
      <c r="C548" s="6">
        <v>21</v>
      </c>
      <c r="D548" s="46">
        <f t="shared" si="84"/>
        <v>2784.2475283300005</v>
      </c>
      <c r="E548" s="46">
        <f t="shared" si="85"/>
        <v>2784.2475283300005</v>
      </c>
      <c r="F548" s="46">
        <f t="shared" si="86"/>
        <v>2409.0075283300002</v>
      </c>
      <c r="G548" s="46">
        <f t="shared" si="87"/>
        <v>2888.1975283300003</v>
      </c>
      <c r="H548" s="46">
        <f t="shared" si="88"/>
        <v>2888.1975283300003</v>
      </c>
      <c r="I548" s="46">
        <f t="shared" si="89"/>
        <v>2512.9575283300001</v>
      </c>
      <c r="J548" s="46">
        <f t="shared" si="90"/>
        <v>3209.8875283300004</v>
      </c>
      <c r="K548" s="46">
        <f t="shared" si="91"/>
        <v>3209.8875283300004</v>
      </c>
      <c r="L548" s="46">
        <f t="shared" si="92"/>
        <v>2834.6475283300001</v>
      </c>
      <c r="M548" s="46">
        <f t="shared" si="93"/>
        <v>3283.9575283300005</v>
      </c>
      <c r="N548" s="46">
        <f t="shared" si="94"/>
        <v>3283.9575283300005</v>
      </c>
      <c r="O548" s="46">
        <f t="shared" si="95"/>
        <v>2908.7175283300003</v>
      </c>
      <c r="P548" s="46">
        <f>'Данные ком.оператора'!C543</f>
        <v>2126.0655056300002</v>
      </c>
    </row>
    <row r="549" spans="2:16" ht="15.75" x14ac:dyDescent="0.25">
      <c r="B549" s="34">
        <f>'Данные ком.оператора'!A544</f>
        <v>45464</v>
      </c>
      <c r="C549" s="6">
        <v>22</v>
      </c>
      <c r="D549" s="46">
        <f t="shared" si="84"/>
        <v>2763.6172440900004</v>
      </c>
      <c r="E549" s="46">
        <f t="shared" si="85"/>
        <v>2763.6172440900004</v>
      </c>
      <c r="F549" s="46">
        <f t="shared" si="86"/>
        <v>2388.3772440900002</v>
      </c>
      <c r="G549" s="46">
        <f t="shared" si="87"/>
        <v>2867.5672440900003</v>
      </c>
      <c r="H549" s="46">
        <f t="shared" si="88"/>
        <v>2867.5672440900003</v>
      </c>
      <c r="I549" s="46">
        <f t="shared" si="89"/>
        <v>2492.32724409</v>
      </c>
      <c r="J549" s="46">
        <f t="shared" si="90"/>
        <v>3189.2572440900003</v>
      </c>
      <c r="K549" s="46">
        <f t="shared" si="91"/>
        <v>3189.2572440900003</v>
      </c>
      <c r="L549" s="46">
        <f t="shared" si="92"/>
        <v>2814.0172440900001</v>
      </c>
      <c r="M549" s="46">
        <f t="shared" si="93"/>
        <v>3263.3272440900005</v>
      </c>
      <c r="N549" s="46">
        <f t="shared" si="94"/>
        <v>3263.3272440900005</v>
      </c>
      <c r="O549" s="46">
        <f t="shared" si="95"/>
        <v>2888.0872440900002</v>
      </c>
      <c r="P549" s="46">
        <f>'Данные ком.оператора'!C544</f>
        <v>2105.4352213900002</v>
      </c>
    </row>
    <row r="550" spans="2:16" ht="15.75" x14ac:dyDescent="0.25">
      <c r="B550" s="34">
        <f>'Данные ком.оператора'!A545</f>
        <v>45464</v>
      </c>
      <c r="C550" s="6">
        <v>23</v>
      </c>
      <c r="D550" s="46">
        <f t="shared" si="84"/>
        <v>2665.3573975500003</v>
      </c>
      <c r="E550" s="46">
        <f t="shared" si="85"/>
        <v>2665.3573975500003</v>
      </c>
      <c r="F550" s="46">
        <f t="shared" si="86"/>
        <v>2290.1173975500001</v>
      </c>
      <c r="G550" s="46">
        <f t="shared" si="87"/>
        <v>2769.3073975500001</v>
      </c>
      <c r="H550" s="46">
        <f t="shared" si="88"/>
        <v>2769.3073975500001</v>
      </c>
      <c r="I550" s="46">
        <f t="shared" si="89"/>
        <v>2394.0673975499999</v>
      </c>
      <c r="J550" s="46">
        <f t="shared" si="90"/>
        <v>3090.9973975500002</v>
      </c>
      <c r="K550" s="46">
        <f t="shared" si="91"/>
        <v>3090.9973975500002</v>
      </c>
      <c r="L550" s="46">
        <f t="shared" si="92"/>
        <v>2715.75739755</v>
      </c>
      <c r="M550" s="46">
        <f t="shared" si="93"/>
        <v>3165.0673975500004</v>
      </c>
      <c r="N550" s="46">
        <f t="shared" si="94"/>
        <v>3165.0673975500004</v>
      </c>
      <c r="O550" s="46">
        <f t="shared" si="95"/>
        <v>2789.8273975500001</v>
      </c>
      <c r="P550" s="46">
        <f>'Данные ком.оператора'!C545</f>
        <v>2007.17537485</v>
      </c>
    </row>
    <row r="551" spans="2:16" ht="15.75" x14ac:dyDescent="0.25">
      <c r="B551" s="34">
        <f>'Данные ком.оператора'!A546</f>
        <v>45464</v>
      </c>
      <c r="C551" s="6">
        <v>24</v>
      </c>
      <c r="D551" s="46">
        <f t="shared" si="84"/>
        <v>2471.7719909699999</v>
      </c>
      <c r="E551" s="46">
        <f t="shared" si="85"/>
        <v>2471.7719909700004</v>
      </c>
      <c r="F551" s="46">
        <f t="shared" si="86"/>
        <v>2096.5319909700002</v>
      </c>
      <c r="G551" s="46">
        <f t="shared" si="87"/>
        <v>2575.7219909700002</v>
      </c>
      <c r="H551" s="46">
        <f t="shared" si="88"/>
        <v>2575.7219909700002</v>
      </c>
      <c r="I551" s="46">
        <f t="shared" si="89"/>
        <v>2200.48199097</v>
      </c>
      <c r="J551" s="46">
        <f t="shared" si="90"/>
        <v>2897.4119909700003</v>
      </c>
      <c r="K551" s="46">
        <f t="shared" si="91"/>
        <v>2897.4119909700003</v>
      </c>
      <c r="L551" s="46">
        <f t="shared" si="92"/>
        <v>2522.17199097</v>
      </c>
      <c r="M551" s="46">
        <f t="shared" si="93"/>
        <v>2971.4819909700004</v>
      </c>
      <c r="N551" s="46">
        <f t="shared" si="94"/>
        <v>2971.4819909700004</v>
      </c>
      <c r="O551" s="46">
        <f t="shared" si="95"/>
        <v>2596.2419909700002</v>
      </c>
      <c r="P551" s="46">
        <f>'Данные ком.оператора'!C546</f>
        <v>1813.5899682700001</v>
      </c>
    </row>
    <row r="552" spans="2:16" ht="15.75" x14ac:dyDescent="0.25">
      <c r="B552" s="34">
        <f>'Данные ком.оператора'!A547</f>
        <v>45465</v>
      </c>
      <c r="C552" s="6">
        <v>1</v>
      </c>
      <c r="D552" s="46">
        <f t="shared" si="84"/>
        <v>2381.6998476499998</v>
      </c>
      <c r="E552" s="46">
        <f t="shared" si="85"/>
        <v>2381.6998476500003</v>
      </c>
      <c r="F552" s="46">
        <f t="shared" si="86"/>
        <v>2006.4598476499998</v>
      </c>
      <c r="G552" s="46">
        <f t="shared" si="87"/>
        <v>2485.6498476500001</v>
      </c>
      <c r="H552" s="46">
        <f t="shared" si="88"/>
        <v>2485.6498476500001</v>
      </c>
      <c r="I552" s="46">
        <f t="shared" si="89"/>
        <v>2110.4098476499998</v>
      </c>
      <c r="J552" s="46">
        <f t="shared" si="90"/>
        <v>2807.3398476500001</v>
      </c>
      <c r="K552" s="46">
        <f t="shared" si="91"/>
        <v>2807.3398476500001</v>
      </c>
      <c r="L552" s="46">
        <f t="shared" si="92"/>
        <v>2432.0998476499999</v>
      </c>
      <c r="M552" s="46">
        <f t="shared" si="93"/>
        <v>2881.4098476500003</v>
      </c>
      <c r="N552" s="46">
        <f t="shared" si="94"/>
        <v>2881.4098476500003</v>
      </c>
      <c r="O552" s="46">
        <f t="shared" si="95"/>
        <v>2506.1698476500001</v>
      </c>
      <c r="P552" s="46">
        <f>'Данные ком.оператора'!C547</f>
        <v>1723.51782495</v>
      </c>
    </row>
    <row r="553" spans="2:16" ht="15.75" x14ac:dyDescent="0.25">
      <c r="B553" s="34">
        <f>'Данные ком.оператора'!A548</f>
        <v>45465</v>
      </c>
      <c r="C553" s="6">
        <v>2</v>
      </c>
      <c r="D553" s="46">
        <f t="shared" si="84"/>
        <v>2447.6223617299997</v>
      </c>
      <c r="E553" s="46">
        <f t="shared" si="85"/>
        <v>2447.6223617300002</v>
      </c>
      <c r="F553" s="46">
        <f t="shared" si="86"/>
        <v>2072.38236173</v>
      </c>
      <c r="G553" s="46">
        <f t="shared" si="87"/>
        <v>2551.57236173</v>
      </c>
      <c r="H553" s="46">
        <f t="shared" si="88"/>
        <v>2551.57236173</v>
      </c>
      <c r="I553" s="46">
        <f t="shared" si="89"/>
        <v>2176.3323617299998</v>
      </c>
      <c r="J553" s="46">
        <f t="shared" si="90"/>
        <v>2873.2623617300001</v>
      </c>
      <c r="K553" s="46">
        <f t="shared" si="91"/>
        <v>2873.2623617300001</v>
      </c>
      <c r="L553" s="46">
        <f t="shared" si="92"/>
        <v>2498.0223617299998</v>
      </c>
      <c r="M553" s="46">
        <f t="shared" si="93"/>
        <v>2947.3323617300002</v>
      </c>
      <c r="N553" s="46">
        <f t="shared" si="94"/>
        <v>2947.3323617300002</v>
      </c>
      <c r="O553" s="46">
        <f t="shared" si="95"/>
        <v>2572.09236173</v>
      </c>
      <c r="P553" s="46">
        <f>'Данные ком.оператора'!C548</f>
        <v>1789.4403390299999</v>
      </c>
    </row>
    <row r="554" spans="2:16" ht="15.75" x14ac:dyDescent="0.25">
      <c r="B554" s="34">
        <f>'Данные ком.оператора'!A549</f>
        <v>45465</v>
      </c>
      <c r="C554" s="6">
        <v>3</v>
      </c>
      <c r="D554" s="46">
        <f t="shared" si="84"/>
        <v>2475.5807720899998</v>
      </c>
      <c r="E554" s="46">
        <f t="shared" si="85"/>
        <v>2475.5807720900002</v>
      </c>
      <c r="F554" s="46">
        <f t="shared" si="86"/>
        <v>2100.34077209</v>
      </c>
      <c r="G554" s="46">
        <f t="shared" si="87"/>
        <v>2579.53077209</v>
      </c>
      <c r="H554" s="46">
        <f t="shared" si="88"/>
        <v>2579.53077209</v>
      </c>
      <c r="I554" s="46">
        <f t="shared" si="89"/>
        <v>2204.2907720899998</v>
      </c>
      <c r="J554" s="46">
        <f t="shared" si="90"/>
        <v>2901.2207720900001</v>
      </c>
      <c r="K554" s="46">
        <f t="shared" si="91"/>
        <v>2901.2207720900001</v>
      </c>
      <c r="L554" s="46">
        <f t="shared" si="92"/>
        <v>2525.9807720899998</v>
      </c>
      <c r="M554" s="46">
        <f t="shared" si="93"/>
        <v>2975.2907720900002</v>
      </c>
      <c r="N554" s="46">
        <f t="shared" si="94"/>
        <v>2975.2907720900002</v>
      </c>
      <c r="O554" s="46">
        <f t="shared" si="95"/>
        <v>2600.05077209</v>
      </c>
      <c r="P554" s="46">
        <f>'Данные ком.оператора'!C549</f>
        <v>1817.3987493899999</v>
      </c>
    </row>
    <row r="555" spans="2:16" ht="15.75" x14ac:dyDescent="0.25">
      <c r="B555" s="34">
        <f>'Данные ком.оператора'!A550</f>
        <v>45465</v>
      </c>
      <c r="C555" s="6">
        <v>4</v>
      </c>
      <c r="D555" s="46">
        <f t="shared" si="84"/>
        <v>2512.0569216200001</v>
      </c>
      <c r="E555" s="46">
        <f t="shared" si="85"/>
        <v>2512.0569216200001</v>
      </c>
      <c r="F555" s="46">
        <f t="shared" si="86"/>
        <v>2136.8169216200004</v>
      </c>
      <c r="G555" s="46">
        <f t="shared" si="87"/>
        <v>2616.0069216200004</v>
      </c>
      <c r="H555" s="46">
        <f t="shared" si="88"/>
        <v>2616.0069216200004</v>
      </c>
      <c r="I555" s="46">
        <f t="shared" si="89"/>
        <v>2240.7669216200002</v>
      </c>
      <c r="J555" s="46">
        <f t="shared" si="90"/>
        <v>2937.6969216200005</v>
      </c>
      <c r="K555" s="46">
        <f t="shared" si="91"/>
        <v>2937.6969216200005</v>
      </c>
      <c r="L555" s="46">
        <f t="shared" si="92"/>
        <v>2562.4569216200002</v>
      </c>
      <c r="M555" s="46">
        <f t="shared" si="93"/>
        <v>3011.7669216200002</v>
      </c>
      <c r="N555" s="46">
        <f t="shared" si="94"/>
        <v>3011.7669216200002</v>
      </c>
      <c r="O555" s="46">
        <f t="shared" si="95"/>
        <v>2636.5269216199999</v>
      </c>
      <c r="P555" s="46">
        <f>'Данные ком.оператора'!C550</f>
        <v>1853.8748989200001</v>
      </c>
    </row>
    <row r="556" spans="2:16" ht="15.75" x14ac:dyDescent="0.25">
      <c r="B556" s="34">
        <f>'Данные ком.оператора'!A551</f>
        <v>45465</v>
      </c>
      <c r="C556" s="6">
        <v>5</v>
      </c>
      <c r="D556" s="46">
        <f t="shared" si="84"/>
        <v>2462.1474395800001</v>
      </c>
      <c r="E556" s="46">
        <f t="shared" si="85"/>
        <v>2462.1474395800001</v>
      </c>
      <c r="F556" s="46">
        <f t="shared" si="86"/>
        <v>2086.9074395800003</v>
      </c>
      <c r="G556" s="46">
        <f t="shared" si="87"/>
        <v>2566.0974395799999</v>
      </c>
      <c r="H556" s="46">
        <f t="shared" si="88"/>
        <v>2566.0974395799999</v>
      </c>
      <c r="I556" s="46">
        <f t="shared" si="89"/>
        <v>2190.8574395800001</v>
      </c>
      <c r="J556" s="46">
        <f t="shared" si="90"/>
        <v>2887.7874395800004</v>
      </c>
      <c r="K556" s="46">
        <f t="shared" si="91"/>
        <v>2887.7874395800004</v>
      </c>
      <c r="L556" s="46">
        <f t="shared" si="92"/>
        <v>2512.5474395800002</v>
      </c>
      <c r="M556" s="46">
        <f t="shared" si="93"/>
        <v>2961.8574395800006</v>
      </c>
      <c r="N556" s="46">
        <f t="shared" si="94"/>
        <v>2961.8574395800006</v>
      </c>
      <c r="O556" s="46">
        <f t="shared" si="95"/>
        <v>2586.6174395800003</v>
      </c>
      <c r="P556" s="46">
        <f>'Данные ком.оператора'!C551</f>
        <v>1803.96541688</v>
      </c>
    </row>
    <row r="557" spans="2:16" ht="15.75" x14ac:dyDescent="0.25">
      <c r="B557" s="34">
        <f>'Данные ком.оператора'!A552</f>
        <v>45465</v>
      </c>
      <c r="C557" s="6">
        <v>6</v>
      </c>
      <c r="D557" s="46">
        <f t="shared" si="84"/>
        <v>2443.16690268</v>
      </c>
      <c r="E557" s="46">
        <f t="shared" si="85"/>
        <v>2443.16690268</v>
      </c>
      <c r="F557" s="46">
        <f t="shared" si="86"/>
        <v>2067.9269026800002</v>
      </c>
      <c r="G557" s="46">
        <f t="shared" si="87"/>
        <v>2547.1169026799998</v>
      </c>
      <c r="H557" s="46">
        <f t="shared" si="88"/>
        <v>2547.1169026799998</v>
      </c>
      <c r="I557" s="46">
        <f t="shared" si="89"/>
        <v>2171.8769026800001</v>
      </c>
      <c r="J557" s="46">
        <f t="shared" si="90"/>
        <v>2868.8069026800003</v>
      </c>
      <c r="K557" s="46">
        <f t="shared" si="91"/>
        <v>2868.8069026800003</v>
      </c>
      <c r="L557" s="46">
        <f t="shared" si="92"/>
        <v>2493.5669026800001</v>
      </c>
      <c r="M557" s="46">
        <f t="shared" si="93"/>
        <v>2942.8769026800001</v>
      </c>
      <c r="N557" s="46">
        <f t="shared" si="94"/>
        <v>2942.8769026800001</v>
      </c>
      <c r="O557" s="46">
        <f t="shared" si="95"/>
        <v>2567.6369026799998</v>
      </c>
      <c r="P557" s="46">
        <f>'Данные ком.оператора'!C552</f>
        <v>1784.98487998</v>
      </c>
    </row>
    <row r="558" spans="2:16" ht="15.75" x14ac:dyDescent="0.25">
      <c r="B558" s="34">
        <f>'Данные ком.оператора'!A553</f>
        <v>45465</v>
      </c>
      <c r="C558" s="6">
        <v>7</v>
      </c>
      <c r="D558" s="46">
        <f t="shared" si="84"/>
        <v>2500.6959909299999</v>
      </c>
      <c r="E558" s="46">
        <f t="shared" si="85"/>
        <v>2500.6959909300003</v>
      </c>
      <c r="F558" s="46">
        <f t="shared" si="86"/>
        <v>2125.4559909300001</v>
      </c>
      <c r="G558" s="46">
        <f t="shared" si="87"/>
        <v>2604.6459909300002</v>
      </c>
      <c r="H558" s="46">
        <f t="shared" si="88"/>
        <v>2604.6459909300002</v>
      </c>
      <c r="I558" s="46">
        <f t="shared" si="89"/>
        <v>2229.4059909299999</v>
      </c>
      <c r="J558" s="46">
        <f t="shared" si="90"/>
        <v>2926.3359909300002</v>
      </c>
      <c r="K558" s="46">
        <f t="shared" si="91"/>
        <v>2926.3359909300002</v>
      </c>
      <c r="L558" s="46">
        <f t="shared" si="92"/>
        <v>2551.09599093</v>
      </c>
      <c r="M558" s="46">
        <f t="shared" si="93"/>
        <v>3000.4059909300004</v>
      </c>
      <c r="N558" s="46">
        <f t="shared" si="94"/>
        <v>3000.4059909300004</v>
      </c>
      <c r="O558" s="46">
        <f t="shared" si="95"/>
        <v>2625.1659909300001</v>
      </c>
      <c r="P558" s="46">
        <f>'Данные ком.оператора'!C553</f>
        <v>1842.51396823</v>
      </c>
    </row>
    <row r="559" spans="2:16" ht="15.75" x14ac:dyDescent="0.25">
      <c r="B559" s="34">
        <f>'Данные ком.оператора'!A554</f>
        <v>45465</v>
      </c>
      <c r="C559" s="6">
        <v>8</v>
      </c>
      <c r="D559" s="46">
        <f t="shared" si="84"/>
        <v>2529.5461359999999</v>
      </c>
      <c r="E559" s="46">
        <f t="shared" si="85"/>
        <v>2529.5461360000004</v>
      </c>
      <c r="F559" s="46">
        <f t="shared" si="86"/>
        <v>2154.3061360000002</v>
      </c>
      <c r="G559" s="46">
        <f t="shared" si="87"/>
        <v>2633.4961360000002</v>
      </c>
      <c r="H559" s="46">
        <f t="shared" si="88"/>
        <v>2633.4961360000002</v>
      </c>
      <c r="I559" s="46">
        <f t="shared" si="89"/>
        <v>2258.256136</v>
      </c>
      <c r="J559" s="46">
        <f t="shared" si="90"/>
        <v>2955.1861360000003</v>
      </c>
      <c r="K559" s="46">
        <f t="shared" si="91"/>
        <v>2955.1861360000003</v>
      </c>
      <c r="L559" s="46">
        <f t="shared" si="92"/>
        <v>2579.946136</v>
      </c>
      <c r="M559" s="46">
        <f t="shared" si="93"/>
        <v>3029.2561360000004</v>
      </c>
      <c r="N559" s="46">
        <f t="shared" si="94"/>
        <v>3029.2561360000004</v>
      </c>
      <c r="O559" s="46">
        <f t="shared" si="95"/>
        <v>2654.0161360000002</v>
      </c>
      <c r="P559" s="46">
        <f>'Данные ком.оператора'!C554</f>
        <v>1871.3641133000001</v>
      </c>
    </row>
    <row r="560" spans="2:16" ht="15.75" x14ac:dyDescent="0.25">
      <c r="B560" s="34">
        <f>'Данные ком.оператора'!A555</f>
        <v>45465</v>
      </c>
      <c r="C560" s="6">
        <v>9</v>
      </c>
      <c r="D560" s="46">
        <f t="shared" si="84"/>
        <v>2765.3311505100005</v>
      </c>
      <c r="E560" s="46">
        <f t="shared" si="85"/>
        <v>2765.3311505100005</v>
      </c>
      <c r="F560" s="46">
        <f t="shared" si="86"/>
        <v>2390.0911505100003</v>
      </c>
      <c r="G560" s="46">
        <f t="shared" si="87"/>
        <v>2869.2811505100003</v>
      </c>
      <c r="H560" s="46">
        <f t="shared" si="88"/>
        <v>2869.2811505100003</v>
      </c>
      <c r="I560" s="46">
        <f t="shared" si="89"/>
        <v>2494.0411505100001</v>
      </c>
      <c r="J560" s="46">
        <f t="shared" si="90"/>
        <v>3190.9711505100004</v>
      </c>
      <c r="K560" s="46">
        <f t="shared" si="91"/>
        <v>3190.9711505100004</v>
      </c>
      <c r="L560" s="46">
        <f t="shared" si="92"/>
        <v>2815.7311505100001</v>
      </c>
      <c r="M560" s="46">
        <f t="shared" si="93"/>
        <v>3265.0411505100005</v>
      </c>
      <c r="N560" s="46">
        <f t="shared" si="94"/>
        <v>3265.0411505100005</v>
      </c>
      <c r="O560" s="46">
        <f t="shared" si="95"/>
        <v>2889.8011505100003</v>
      </c>
      <c r="P560" s="46">
        <f>'Данные ком.оператора'!C555</f>
        <v>2107.1491278100002</v>
      </c>
    </row>
    <row r="561" spans="2:16" ht="15.75" x14ac:dyDescent="0.25">
      <c r="B561" s="34">
        <f>'Данные ком.оператора'!A556</f>
        <v>45465</v>
      </c>
      <c r="C561" s="6">
        <v>10</v>
      </c>
      <c r="D561" s="46">
        <f t="shared" ref="D561:D624" si="96">P561+$G$22+$G$24+$G$28</f>
        <v>2895.5315943300002</v>
      </c>
      <c r="E561" s="46">
        <f t="shared" ref="E561:E624" si="97">P561+$G$22+$H$28+$G$24</f>
        <v>2895.5315943300002</v>
      </c>
      <c r="F561" s="46">
        <f t="shared" ref="F561:F624" si="98">P561+$G$22+$I$28+$G$24</f>
        <v>2520.29159433</v>
      </c>
      <c r="G561" s="46">
        <f t="shared" ref="G561:G624" si="99">P561+$H$22+$G$24+$G$28</f>
        <v>2999.48159433</v>
      </c>
      <c r="H561" s="46">
        <f t="shared" ref="H561:H624" si="100">P561+$H$22+$G$24+$H$28</f>
        <v>2999.48159433</v>
      </c>
      <c r="I561" s="46">
        <f t="shared" ref="I561:I624" si="101">P561+$H$22+$G$24+$I$28</f>
        <v>2624.2415943299998</v>
      </c>
      <c r="J561" s="46">
        <f t="shared" ref="J561:J624" si="102">P561+$I$22+$G$24+$G$28</f>
        <v>3321.1715943300001</v>
      </c>
      <c r="K561" s="46">
        <f t="shared" ref="K561:K624" si="103">P561+$I$22+$G$24+$H$28</f>
        <v>3321.1715943300001</v>
      </c>
      <c r="L561" s="46">
        <f t="shared" ref="L561:L624" si="104">P561+$I$22+$G$24+$I$28</f>
        <v>2945.9315943299998</v>
      </c>
      <c r="M561" s="46">
        <f t="shared" ref="M561:M624" si="105">P561+$J$22+$G$24+$G$28</f>
        <v>3395.2415943300002</v>
      </c>
      <c r="N561" s="46">
        <f t="shared" ref="N561:N624" si="106">P561+$J$22+$G$24+$H$28</f>
        <v>3395.2415943300002</v>
      </c>
      <c r="O561" s="46">
        <f t="shared" ref="O561:O624" si="107">P561+$J$22+$G$24+$I$28</f>
        <v>3020.00159433</v>
      </c>
      <c r="P561" s="46">
        <f>'Данные ком.оператора'!C556</f>
        <v>2237.3495716299999</v>
      </c>
    </row>
    <row r="562" spans="2:16" ht="15.75" x14ac:dyDescent="0.25">
      <c r="B562" s="34">
        <f>'Данные ком.оператора'!A557</f>
        <v>45465</v>
      </c>
      <c r="C562" s="6">
        <v>11</v>
      </c>
      <c r="D562" s="46">
        <f t="shared" si="96"/>
        <v>2916.8211002400003</v>
      </c>
      <c r="E562" s="46">
        <f t="shared" si="97"/>
        <v>2916.8211002400003</v>
      </c>
      <c r="F562" s="46">
        <f t="shared" si="98"/>
        <v>2541.5811002400001</v>
      </c>
      <c r="G562" s="46">
        <f t="shared" si="99"/>
        <v>3020.7711002400001</v>
      </c>
      <c r="H562" s="46">
        <f t="shared" si="100"/>
        <v>3020.7711002400001</v>
      </c>
      <c r="I562" s="46">
        <f t="shared" si="101"/>
        <v>2645.5311002399999</v>
      </c>
      <c r="J562" s="46">
        <f t="shared" si="102"/>
        <v>3342.4611002400002</v>
      </c>
      <c r="K562" s="46">
        <f t="shared" si="103"/>
        <v>3342.4611002400002</v>
      </c>
      <c r="L562" s="46">
        <f t="shared" si="104"/>
        <v>2967.2211002399999</v>
      </c>
      <c r="M562" s="46">
        <f t="shared" si="105"/>
        <v>3416.5311002400003</v>
      </c>
      <c r="N562" s="46">
        <f t="shared" si="106"/>
        <v>3416.5311002400003</v>
      </c>
      <c r="O562" s="46">
        <f t="shared" si="107"/>
        <v>3041.2911002400001</v>
      </c>
      <c r="P562" s="46">
        <f>'Данные ком.оператора'!C557</f>
        <v>2258.63907754</v>
      </c>
    </row>
    <row r="563" spans="2:16" ht="15.75" x14ac:dyDescent="0.25">
      <c r="B563" s="34">
        <f>'Данные ком.оператора'!A558</f>
        <v>45465</v>
      </c>
      <c r="C563" s="6">
        <v>12</v>
      </c>
      <c r="D563" s="46">
        <f t="shared" si="96"/>
        <v>2929.2392301900004</v>
      </c>
      <c r="E563" s="46">
        <f t="shared" si="97"/>
        <v>2929.2392301900004</v>
      </c>
      <c r="F563" s="46">
        <f t="shared" si="98"/>
        <v>2553.9992301900002</v>
      </c>
      <c r="G563" s="46">
        <f t="shared" si="99"/>
        <v>3033.1892301900002</v>
      </c>
      <c r="H563" s="46">
        <f t="shared" si="100"/>
        <v>3033.1892301900002</v>
      </c>
      <c r="I563" s="46">
        <f t="shared" si="101"/>
        <v>2657.94923019</v>
      </c>
      <c r="J563" s="46">
        <f t="shared" si="102"/>
        <v>3354.8792301900003</v>
      </c>
      <c r="K563" s="46">
        <f t="shared" si="103"/>
        <v>3354.8792301900003</v>
      </c>
      <c r="L563" s="46">
        <f t="shared" si="104"/>
        <v>2979.63923019</v>
      </c>
      <c r="M563" s="46">
        <f t="shared" si="105"/>
        <v>3428.9492301900004</v>
      </c>
      <c r="N563" s="46">
        <f t="shared" si="106"/>
        <v>3428.9492301900004</v>
      </c>
      <c r="O563" s="46">
        <f t="shared" si="107"/>
        <v>3053.7092301900002</v>
      </c>
      <c r="P563" s="46">
        <f>'Данные ком.оператора'!C558</f>
        <v>2271.0572074900001</v>
      </c>
    </row>
    <row r="564" spans="2:16" ht="15.75" x14ac:dyDescent="0.25">
      <c r="B564" s="34">
        <f>'Данные ком.оператора'!A559</f>
        <v>45465</v>
      </c>
      <c r="C564" s="6">
        <v>13</v>
      </c>
      <c r="D564" s="46">
        <f t="shared" si="96"/>
        <v>2916.0471806900005</v>
      </c>
      <c r="E564" s="46">
        <f t="shared" si="97"/>
        <v>2916.0471806900005</v>
      </c>
      <c r="F564" s="46">
        <f t="shared" si="98"/>
        <v>2540.8071806900002</v>
      </c>
      <c r="G564" s="46">
        <f t="shared" si="99"/>
        <v>3019.9971806900003</v>
      </c>
      <c r="H564" s="46">
        <f t="shared" si="100"/>
        <v>3019.9971806900003</v>
      </c>
      <c r="I564" s="46">
        <f t="shared" si="101"/>
        <v>2644.75718069</v>
      </c>
      <c r="J564" s="46">
        <f t="shared" si="102"/>
        <v>3341.6871806900003</v>
      </c>
      <c r="K564" s="46">
        <f t="shared" si="103"/>
        <v>3341.6871806900003</v>
      </c>
      <c r="L564" s="46">
        <f t="shared" si="104"/>
        <v>2966.4471806900001</v>
      </c>
      <c r="M564" s="46">
        <f t="shared" si="105"/>
        <v>3415.7571806900005</v>
      </c>
      <c r="N564" s="46">
        <f t="shared" si="106"/>
        <v>3415.7571806900005</v>
      </c>
      <c r="O564" s="46">
        <f t="shared" si="107"/>
        <v>3040.5171806900003</v>
      </c>
      <c r="P564" s="46">
        <f>'Данные ком.оператора'!C559</f>
        <v>2257.8651579900002</v>
      </c>
    </row>
    <row r="565" spans="2:16" ht="15.75" x14ac:dyDescent="0.25">
      <c r="B565" s="34">
        <f>'Данные ком.оператора'!A560</f>
        <v>45465</v>
      </c>
      <c r="C565" s="6">
        <v>14</v>
      </c>
      <c r="D565" s="46">
        <f t="shared" si="96"/>
        <v>2921.5060272700002</v>
      </c>
      <c r="E565" s="46">
        <f t="shared" si="97"/>
        <v>2921.5060272700002</v>
      </c>
      <c r="F565" s="46">
        <f t="shared" si="98"/>
        <v>2546.26602727</v>
      </c>
      <c r="G565" s="46">
        <f t="shared" si="99"/>
        <v>3025.45602727</v>
      </c>
      <c r="H565" s="46">
        <f t="shared" si="100"/>
        <v>3025.45602727</v>
      </c>
      <c r="I565" s="46">
        <f t="shared" si="101"/>
        <v>2650.2160272699998</v>
      </c>
      <c r="J565" s="46">
        <f t="shared" si="102"/>
        <v>3347.1460272700001</v>
      </c>
      <c r="K565" s="46">
        <f t="shared" si="103"/>
        <v>3347.1460272700001</v>
      </c>
      <c r="L565" s="46">
        <f t="shared" si="104"/>
        <v>2971.9060272699999</v>
      </c>
      <c r="M565" s="46">
        <f t="shared" si="105"/>
        <v>3421.2160272700003</v>
      </c>
      <c r="N565" s="46">
        <f t="shared" si="106"/>
        <v>3421.2160272700003</v>
      </c>
      <c r="O565" s="46">
        <f t="shared" si="107"/>
        <v>3045.97602727</v>
      </c>
      <c r="P565" s="46">
        <f>'Данные ком.оператора'!C560</f>
        <v>2263.3240045699999</v>
      </c>
    </row>
    <row r="566" spans="2:16" ht="15.75" x14ac:dyDescent="0.25">
      <c r="B566" s="34">
        <f>'Данные ком.оператора'!A561</f>
        <v>45465</v>
      </c>
      <c r="C566" s="6">
        <v>15</v>
      </c>
      <c r="D566" s="46">
        <f t="shared" si="96"/>
        <v>2906.0083040800005</v>
      </c>
      <c r="E566" s="46">
        <f t="shared" si="97"/>
        <v>2906.0083040800005</v>
      </c>
      <c r="F566" s="46">
        <f t="shared" si="98"/>
        <v>2530.7683040800002</v>
      </c>
      <c r="G566" s="46">
        <f t="shared" si="99"/>
        <v>3009.9583040800003</v>
      </c>
      <c r="H566" s="46">
        <f t="shared" si="100"/>
        <v>3009.9583040800003</v>
      </c>
      <c r="I566" s="46">
        <f t="shared" si="101"/>
        <v>2634.7183040800001</v>
      </c>
      <c r="J566" s="46">
        <f t="shared" si="102"/>
        <v>3331.6483040800003</v>
      </c>
      <c r="K566" s="46">
        <f t="shared" si="103"/>
        <v>3331.6483040800003</v>
      </c>
      <c r="L566" s="46">
        <f t="shared" si="104"/>
        <v>2956.4083040800001</v>
      </c>
      <c r="M566" s="46">
        <f t="shared" si="105"/>
        <v>3405.7183040800005</v>
      </c>
      <c r="N566" s="46">
        <f t="shared" si="106"/>
        <v>3405.7183040800005</v>
      </c>
      <c r="O566" s="46">
        <f t="shared" si="107"/>
        <v>3030.4783040800003</v>
      </c>
      <c r="P566" s="46">
        <f>'Данные ком.оператора'!C561</f>
        <v>2247.8262813800002</v>
      </c>
    </row>
    <row r="567" spans="2:16" ht="15.75" x14ac:dyDescent="0.25">
      <c r="B567" s="34">
        <f>'Данные ком.оператора'!A562</f>
        <v>45465</v>
      </c>
      <c r="C567" s="6">
        <v>16</v>
      </c>
      <c r="D567" s="46">
        <f t="shared" si="96"/>
        <v>2935.9943011900004</v>
      </c>
      <c r="E567" s="46">
        <f t="shared" si="97"/>
        <v>2935.9943011900004</v>
      </c>
      <c r="F567" s="46">
        <f t="shared" si="98"/>
        <v>2560.7543011900002</v>
      </c>
      <c r="G567" s="46">
        <f t="shared" si="99"/>
        <v>3039.9443011900003</v>
      </c>
      <c r="H567" s="46">
        <f t="shared" si="100"/>
        <v>3039.9443011900003</v>
      </c>
      <c r="I567" s="46">
        <f t="shared" si="101"/>
        <v>2664.70430119</v>
      </c>
      <c r="J567" s="46">
        <f t="shared" si="102"/>
        <v>3361.6343011900003</v>
      </c>
      <c r="K567" s="46">
        <f t="shared" si="103"/>
        <v>3361.6343011900003</v>
      </c>
      <c r="L567" s="46">
        <f t="shared" si="104"/>
        <v>2986.3943011900001</v>
      </c>
      <c r="M567" s="46">
        <f t="shared" si="105"/>
        <v>3435.7043011900005</v>
      </c>
      <c r="N567" s="46">
        <f t="shared" si="106"/>
        <v>3435.7043011900005</v>
      </c>
      <c r="O567" s="46">
        <f t="shared" si="107"/>
        <v>3060.4643011900002</v>
      </c>
      <c r="P567" s="46">
        <f>'Данные ком.оператора'!C562</f>
        <v>2277.8122784900002</v>
      </c>
    </row>
    <row r="568" spans="2:16" ht="15.75" x14ac:dyDescent="0.25">
      <c r="B568" s="34">
        <f>'Данные ком.оператора'!A563</f>
        <v>45465</v>
      </c>
      <c r="C568" s="6">
        <v>17</v>
      </c>
      <c r="D568" s="46">
        <f t="shared" si="96"/>
        <v>2939.7789952500002</v>
      </c>
      <c r="E568" s="46">
        <f t="shared" si="97"/>
        <v>2939.7789952500002</v>
      </c>
      <c r="F568" s="46">
        <f t="shared" si="98"/>
        <v>2564.53899525</v>
      </c>
      <c r="G568" s="46">
        <f t="shared" si="99"/>
        <v>3043.72899525</v>
      </c>
      <c r="H568" s="46">
        <f t="shared" si="100"/>
        <v>3043.72899525</v>
      </c>
      <c r="I568" s="46">
        <f t="shared" si="101"/>
        <v>2668.4889952499998</v>
      </c>
      <c r="J568" s="46">
        <f t="shared" si="102"/>
        <v>3365.4189952500001</v>
      </c>
      <c r="K568" s="46">
        <f t="shared" si="103"/>
        <v>3365.4189952500001</v>
      </c>
      <c r="L568" s="46">
        <f t="shared" si="104"/>
        <v>2990.1789952499998</v>
      </c>
      <c r="M568" s="46">
        <f t="shared" si="105"/>
        <v>3439.4889952500002</v>
      </c>
      <c r="N568" s="46">
        <f t="shared" si="106"/>
        <v>3439.4889952500002</v>
      </c>
      <c r="O568" s="46">
        <f t="shared" si="107"/>
        <v>3064.24899525</v>
      </c>
      <c r="P568" s="46">
        <f>'Данные ком.оператора'!C563</f>
        <v>2281.5969725499999</v>
      </c>
    </row>
    <row r="569" spans="2:16" ht="15.75" x14ac:dyDescent="0.25">
      <c r="B569" s="34">
        <f>'Данные ком.оператора'!A564</f>
        <v>45465</v>
      </c>
      <c r="C569" s="6">
        <v>18</v>
      </c>
      <c r="D569" s="46">
        <f t="shared" si="96"/>
        <v>2946.3887752200003</v>
      </c>
      <c r="E569" s="46">
        <f t="shared" si="97"/>
        <v>2946.3887752200003</v>
      </c>
      <c r="F569" s="46">
        <f t="shared" si="98"/>
        <v>2571.1487752200001</v>
      </c>
      <c r="G569" s="46">
        <f t="shared" si="99"/>
        <v>3050.3387752200001</v>
      </c>
      <c r="H569" s="46">
        <f t="shared" si="100"/>
        <v>3050.3387752200001</v>
      </c>
      <c r="I569" s="46">
        <f t="shared" si="101"/>
        <v>2675.0987752199999</v>
      </c>
      <c r="J569" s="46">
        <f t="shared" si="102"/>
        <v>3372.0287752200002</v>
      </c>
      <c r="K569" s="46">
        <f t="shared" si="103"/>
        <v>3372.0287752200002</v>
      </c>
      <c r="L569" s="46">
        <f t="shared" si="104"/>
        <v>2996.7887752199999</v>
      </c>
      <c r="M569" s="46">
        <f t="shared" si="105"/>
        <v>3446.0987752200003</v>
      </c>
      <c r="N569" s="46">
        <f t="shared" si="106"/>
        <v>3446.0987752200003</v>
      </c>
      <c r="O569" s="46">
        <f t="shared" si="107"/>
        <v>3070.8587752200001</v>
      </c>
      <c r="P569" s="46">
        <f>'Данные ком.оператора'!C564</f>
        <v>2288.20675252</v>
      </c>
    </row>
    <row r="570" spans="2:16" ht="15.75" x14ac:dyDescent="0.25">
      <c r="B570" s="34">
        <f>'Данные ком.оператора'!A565</f>
        <v>45465</v>
      </c>
      <c r="C570" s="6">
        <v>19</v>
      </c>
      <c r="D570" s="46">
        <f t="shared" si="96"/>
        <v>2932.0763928400002</v>
      </c>
      <c r="E570" s="46">
        <f t="shared" si="97"/>
        <v>2932.0763928400002</v>
      </c>
      <c r="F570" s="46">
        <f t="shared" si="98"/>
        <v>2556.8363928399999</v>
      </c>
      <c r="G570" s="46">
        <f t="shared" si="99"/>
        <v>3036.02639284</v>
      </c>
      <c r="H570" s="46">
        <f t="shared" si="100"/>
        <v>3036.02639284</v>
      </c>
      <c r="I570" s="46">
        <f t="shared" si="101"/>
        <v>2660.7863928399997</v>
      </c>
      <c r="J570" s="46">
        <f t="shared" si="102"/>
        <v>3357.71639284</v>
      </c>
      <c r="K570" s="46">
        <f t="shared" si="103"/>
        <v>3357.71639284</v>
      </c>
      <c r="L570" s="46">
        <f t="shared" si="104"/>
        <v>2982.4763928399998</v>
      </c>
      <c r="M570" s="46">
        <f t="shared" si="105"/>
        <v>3431.7863928400002</v>
      </c>
      <c r="N570" s="46">
        <f t="shared" si="106"/>
        <v>3431.7863928400002</v>
      </c>
      <c r="O570" s="46">
        <f t="shared" si="107"/>
        <v>3056.54639284</v>
      </c>
      <c r="P570" s="46">
        <f>'Данные ком.оператора'!C565</f>
        <v>2273.8943701399999</v>
      </c>
    </row>
    <row r="571" spans="2:16" ht="15.75" x14ac:dyDescent="0.25">
      <c r="B571" s="34">
        <f>'Данные ком.оператора'!A566</f>
        <v>45465</v>
      </c>
      <c r="C571" s="6">
        <v>20</v>
      </c>
      <c r="D571" s="46">
        <f t="shared" si="96"/>
        <v>2917.4853366500001</v>
      </c>
      <c r="E571" s="46">
        <f t="shared" si="97"/>
        <v>2917.4853366500001</v>
      </c>
      <c r="F571" s="46">
        <f t="shared" si="98"/>
        <v>2542.2453366499999</v>
      </c>
      <c r="G571" s="46">
        <f t="shared" si="99"/>
        <v>3021.43533665</v>
      </c>
      <c r="H571" s="46">
        <f t="shared" si="100"/>
        <v>3021.43533665</v>
      </c>
      <c r="I571" s="46">
        <f t="shared" si="101"/>
        <v>2646.1953366499997</v>
      </c>
      <c r="J571" s="46">
        <f t="shared" si="102"/>
        <v>3343.12533665</v>
      </c>
      <c r="K571" s="46">
        <f t="shared" si="103"/>
        <v>3343.12533665</v>
      </c>
      <c r="L571" s="46">
        <f t="shared" si="104"/>
        <v>2967.8853366499998</v>
      </c>
      <c r="M571" s="46">
        <f t="shared" si="105"/>
        <v>3417.1953366500002</v>
      </c>
      <c r="N571" s="46">
        <f t="shared" si="106"/>
        <v>3417.1953366500002</v>
      </c>
      <c r="O571" s="46">
        <f t="shared" si="107"/>
        <v>3041.9553366499999</v>
      </c>
      <c r="P571" s="46">
        <f>'Данные ком.оператора'!C566</f>
        <v>2259.3033139499998</v>
      </c>
    </row>
    <row r="572" spans="2:16" ht="15.75" x14ac:dyDescent="0.25">
      <c r="B572" s="34">
        <f>'Данные ком.оператора'!A567</f>
        <v>45465</v>
      </c>
      <c r="C572" s="6">
        <v>21</v>
      </c>
      <c r="D572" s="46">
        <f t="shared" si="96"/>
        <v>2916.3248310700001</v>
      </c>
      <c r="E572" s="46">
        <f t="shared" si="97"/>
        <v>2916.3248310700001</v>
      </c>
      <c r="F572" s="46">
        <f t="shared" si="98"/>
        <v>2541.0848310699998</v>
      </c>
      <c r="G572" s="46">
        <f t="shared" si="99"/>
        <v>3020.2748310699999</v>
      </c>
      <c r="H572" s="46">
        <f t="shared" si="100"/>
        <v>3020.2748310699999</v>
      </c>
      <c r="I572" s="46">
        <f t="shared" si="101"/>
        <v>2645.0348310699997</v>
      </c>
      <c r="J572" s="46">
        <f t="shared" si="102"/>
        <v>3341.9648310699999</v>
      </c>
      <c r="K572" s="46">
        <f t="shared" si="103"/>
        <v>3341.9648310699999</v>
      </c>
      <c r="L572" s="46">
        <f t="shared" si="104"/>
        <v>2966.7248310699997</v>
      </c>
      <c r="M572" s="46">
        <f t="shared" si="105"/>
        <v>3416.0348310700001</v>
      </c>
      <c r="N572" s="46">
        <f t="shared" si="106"/>
        <v>3416.0348310700001</v>
      </c>
      <c r="O572" s="46">
        <f t="shared" si="107"/>
        <v>3040.7948310699999</v>
      </c>
      <c r="P572" s="46">
        <f>'Данные ком.оператора'!C567</f>
        <v>2258.1428083699998</v>
      </c>
    </row>
    <row r="573" spans="2:16" ht="15.75" x14ac:dyDescent="0.25">
      <c r="B573" s="34">
        <f>'Данные ком.оператора'!A568</f>
        <v>45465</v>
      </c>
      <c r="C573" s="6">
        <v>22</v>
      </c>
      <c r="D573" s="46">
        <f t="shared" si="96"/>
        <v>2876.2672490900004</v>
      </c>
      <c r="E573" s="46">
        <f t="shared" si="97"/>
        <v>2876.2672490900004</v>
      </c>
      <c r="F573" s="46">
        <f t="shared" si="98"/>
        <v>2501.0272490900002</v>
      </c>
      <c r="G573" s="46">
        <f t="shared" si="99"/>
        <v>2980.2172490900002</v>
      </c>
      <c r="H573" s="46">
        <f t="shared" si="100"/>
        <v>2980.2172490900002</v>
      </c>
      <c r="I573" s="46">
        <f t="shared" si="101"/>
        <v>2604.97724909</v>
      </c>
      <c r="J573" s="46">
        <f t="shared" si="102"/>
        <v>3301.9072490900003</v>
      </c>
      <c r="K573" s="46">
        <f t="shared" si="103"/>
        <v>3301.9072490900003</v>
      </c>
      <c r="L573" s="46">
        <f t="shared" si="104"/>
        <v>2926.66724909</v>
      </c>
      <c r="M573" s="46">
        <f t="shared" si="105"/>
        <v>3375.9772490900004</v>
      </c>
      <c r="N573" s="46">
        <f t="shared" si="106"/>
        <v>3375.9772490900004</v>
      </c>
      <c r="O573" s="46">
        <f t="shared" si="107"/>
        <v>3000.7372490900002</v>
      </c>
      <c r="P573" s="46">
        <f>'Данные ком.оператора'!C568</f>
        <v>2218.0852263900001</v>
      </c>
    </row>
    <row r="574" spans="2:16" ht="15.75" x14ac:dyDescent="0.25">
      <c r="B574" s="34">
        <f>'Данные ком.оператора'!A569</f>
        <v>45465</v>
      </c>
      <c r="C574" s="6">
        <v>23</v>
      </c>
      <c r="D574" s="46">
        <f t="shared" si="96"/>
        <v>2748.3525209900004</v>
      </c>
      <c r="E574" s="46">
        <f t="shared" si="97"/>
        <v>2748.3525209900004</v>
      </c>
      <c r="F574" s="46">
        <f t="shared" si="98"/>
        <v>2373.1125209900001</v>
      </c>
      <c r="G574" s="46">
        <f t="shared" si="99"/>
        <v>2852.3025209900002</v>
      </c>
      <c r="H574" s="46">
        <f t="shared" si="100"/>
        <v>2852.3025209900002</v>
      </c>
      <c r="I574" s="46">
        <f t="shared" si="101"/>
        <v>2477.0625209899999</v>
      </c>
      <c r="J574" s="46">
        <f t="shared" si="102"/>
        <v>3173.9925209900002</v>
      </c>
      <c r="K574" s="46">
        <f t="shared" si="103"/>
        <v>3173.9925209900002</v>
      </c>
      <c r="L574" s="46">
        <f t="shared" si="104"/>
        <v>2798.75252099</v>
      </c>
      <c r="M574" s="46">
        <f t="shared" si="105"/>
        <v>3248.0625209900004</v>
      </c>
      <c r="N574" s="46">
        <f t="shared" si="106"/>
        <v>3248.0625209900004</v>
      </c>
      <c r="O574" s="46">
        <f t="shared" si="107"/>
        <v>2872.8225209900002</v>
      </c>
      <c r="P574" s="46">
        <f>'Данные ком.оператора'!C569</f>
        <v>2090.1704982900001</v>
      </c>
    </row>
    <row r="575" spans="2:16" ht="15.75" x14ac:dyDescent="0.25">
      <c r="B575" s="34">
        <f>'Данные ком.оператора'!A570</f>
        <v>45465</v>
      </c>
      <c r="C575" s="6">
        <v>24</v>
      </c>
      <c r="D575" s="46">
        <f t="shared" si="96"/>
        <v>2542.7003551399998</v>
      </c>
      <c r="E575" s="46">
        <f t="shared" si="97"/>
        <v>2542.7003551400003</v>
      </c>
      <c r="F575" s="46">
        <f t="shared" si="98"/>
        <v>2167.46035514</v>
      </c>
      <c r="G575" s="46">
        <f t="shared" si="99"/>
        <v>2646.6503551400001</v>
      </c>
      <c r="H575" s="46">
        <f t="shared" si="100"/>
        <v>2646.6503551400001</v>
      </c>
      <c r="I575" s="46">
        <f t="shared" si="101"/>
        <v>2271.4103551399999</v>
      </c>
      <c r="J575" s="46">
        <f t="shared" si="102"/>
        <v>2968.3403551400002</v>
      </c>
      <c r="K575" s="46">
        <f t="shared" si="103"/>
        <v>2968.3403551400002</v>
      </c>
      <c r="L575" s="46">
        <f t="shared" si="104"/>
        <v>2593.1003551399999</v>
      </c>
      <c r="M575" s="46">
        <f t="shared" si="105"/>
        <v>3042.4103551400003</v>
      </c>
      <c r="N575" s="46">
        <f t="shared" si="106"/>
        <v>3042.4103551400003</v>
      </c>
      <c r="O575" s="46">
        <f t="shared" si="107"/>
        <v>2667.1703551400001</v>
      </c>
      <c r="P575" s="46">
        <f>'Данные ком.оператора'!C570</f>
        <v>1884.51833244</v>
      </c>
    </row>
    <row r="576" spans="2:16" ht="15.75" x14ac:dyDescent="0.25">
      <c r="B576" s="34">
        <f>'Данные ком.оператора'!A571</f>
        <v>45466</v>
      </c>
      <c r="C576" s="6">
        <v>1</v>
      </c>
      <c r="D576" s="46">
        <f t="shared" si="96"/>
        <v>2571.4932712099999</v>
      </c>
      <c r="E576" s="46">
        <f t="shared" si="97"/>
        <v>2571.4932712100003</v>
      </c>
      <c r="F576" s="46">
        <f t="shared" si="98"/>
        <v>2196.2532712100001</v>
      </c>
      <c r="G576" s="46">
        <f t="shared" si="99"/>
        <v>2675.4432712100001</v>
      </c>
      <c r="H576" s="46">
        <f t="shared" si="100"/>
        <v>2675.4432712100001</v>
      </c>
      <c r="I576" s="46">
        <f t="shared" si="101"/>
        <v>2300.2032712099999</v>
      </c>
      <c r="J576" s="46">
        <f t="shared" si="102"/>
        <v>2997.1332712100002</v>
      </c>
      <c r="K576" s="46">
        <f t="shared" si="103"/>
        <v>2997.1332712100002</v>
      </c>
      <c r="L576" s="46">
        <f t="shared" si="104"/>
        <v>2621.89327121</v>
      </c>
      <c r="M576" s="46">
        <f t="shared" si="105"/>
        <v>3071.2032712100004</v>
      </c>
      <c r="N576" s="46">
        <f t="shared" si="106"/>
        <v>3071.2032712100004</v>
      </c>
      <c r="O576" s="46">
        <f t="shared" si="107"/>
        <v>2695.9632712100001</v>
      </c>
      <c r="P576" s="46">
        <f>'Данные ком.оператора'!C571</f>
        <v>1913.31124851</v>
      </c>
    </row>
    <row r="577" spans="2:16" ht="15.75" x14ac:dyDescent="0.25">
      <c r="B577" s="34">
        <f>'Данные ком.оператора'!A572</f>
        <v>45466</v>
      </c>
      <c r="C577" s="6">
        <v>2</v>
      </c>
      <c r="D577" s="46">
        <f t="shared" si="96"/>
        <v>2623.1548946300004</v>
      </c>
      <c r="E577" s="46">
        <f t="shared" si="97"/>
        <v>2623.1548946300004</v>
      </c>
      <c r="F577" s="46">
        <f t="shared" si="98"/>
        <v>2247.9148946300002</v>
      </c>
      <c r="G577" s="46">
        <f t="shared" si="99"/>
        <v>2727.1048946300002</v>
      </c>
      <c r="H577" s="46">
        <f t="shared" si="100"/>
        <v>2727.1048946300002</v>
      </c>
      <c r="I577" s="46">
        <f t="shared" si="101"/>
        <v>2351.86489463</v>
      </c>
      <c r="J577" s="46">
        <f t="shared" si="102"/>
        <v>3048.7948946300003</v>
      </c>
      <c r="K577" s="46">
        <f t="shared" si="103"/>
        <v>3048.7948946300003</v>
      </c>
      <c r="L577" s="46">
        <f t="shared" si="104"/>
        <v>2673.55489463</v>
      </c>
      <c r="M577" s="46">
        <f t="shared" si="105"/>
        <v>3122.8648946300004</v>
      </c>
      <c r="N577" s="46">
        <f t="shared" si="106"/>
        <v>3122.8648946300004</v>
      </c>
      <c r="O577" s="46">
        <f t="shared" si="107"/>
        <v>2747.6248946300002</v>
      </c>
      <c r="P577" s="46">
        <f>'Данные ком.оператора'!C572</f>
        <v>1964.9728719300001</v>
      </c>
    </row>
    <row r="578" spans="2:16" ht="15.75" x14ac:dyDescent="0.25">
      <c r="B578" s="34">
        <f>'Данные ком.оператора'!A573</f>
        <v>45466</v>
      </c>
      <c r="C578" s="6">
        <v>3</v>
      </c>
      <c r="D578" s="46">
        <f t="shared" si="96"/>
        <v>2694.4508250600006</v>
      </c>
      <c r="E578" s="46">
        <f t="shared" si="97"/>
        <v>2694.4508250600006</v>
      </c>
      <c r="F578" s="46">
        <f t="shared" si="98"/>
        <v>2319.2108250600004</v>
      </c>
      <c r="G578" s="46">
        <f t="shared" si="99"/>
        <v>2798.4008250600004</v>
      </c>
      <c r="H578" s="46">
        <f t="shared" si="100"/>
        <v>2798.4008250600004</v>
      </c>
      <c r="I578" s="46">
        <f t="shared" si="101"/>
        <v>2423.1608250600002</v>
      </c>
      <c r="J578" s="46">
        <f t="shared" si="102"/>
        <v>3120.0908250600005</v>
      </c>
      <c r="K578" s="46">
        <f t="shared" si="103"/>
        <v>3120.0908250600005</v>
      </c>
      <c r="L578" s="46">
        <f t="shared" si="104"/>
        <v>2744.8508250600003</v>
      </c>
      <c r="M578" s="46">
        <f t="shared" si="105"/>
        <v>3194.1608250600002</v>
      </c>
      <c r="N578" s="46">
        <f t="shared" si="106"/>
        <v>3194.1608250600002</v>
      </c>
      <c r="O578" s="46">
        <f t="shared" si="107"/>
        <v>2818.92082506</v>
      </c>
      <c r="P578" s="46">
        <f>'Данные ком.оператора'!C573</f>
        <v>2036.2688023600001</v>
      </c>
    </row>
    <row r="579" spans="2:16" ht="15.75" x14ac:dyDescent="0.25">
      <c r="B579" s="34">
        <f>'Данные ком.оператора'!A574</f>
        <v>45466</v>
      </c>
      <c r="C579" s="6">
        <v>4</v>
      </c>
      <c r="D579" s="46">
        <f t="shared" si="96"/>
        <v>2751.3412559500002</v>
      </c>
      <c r="E579" s="46">
        <f t="shared" si="97"/>
        <v>2751.3412559500002</v>
      </c>
      <c r="F579" s="46">
        <f t="shared" si="98"/>
        <v>2376.10125595</v>
      </c>
      <c r="G579" s="46">
        <f t="shared" si="99"/>
        <v>2855.29125595</v>
      </c>
      <c r="H579" s="46">
        <f t="shared" si="100"/>
        <v>2855.29125595</v>
      </c>
      <c r="I579" s="46">
        <f t="shared" si="101"/>
        <v>2480.0512559499998</v>
      </c>
      <c r="J579" s="46">
        <f t="shared" si="102"/>
        <v>3176.9812559500001</v>
      </c>
      <c r="K579" s="46">
        <f t="shared" si="103"/>
        <v>3176.9812559500001</v>
      </c>
      <c r="L579" s="46">
        <f t="shared" si="104"/>
        <v>2801.7412559499999</v>
      </c>
      <c r="M579" s="46">
        <f t="shared" si="105"/>
        <v>3251.0512559500003</v>
      </c>
      <c r="N579" s="46">
        <f t="shared" si="106"/>
        <v>3251.0512559500003</v>
      </c>
      <c r="O579" s="46">
        <f t="shared" si="107"/>
        <v>2875.81125595</v>
      </c>
      <c r="P579" s="46">
        <f>'Данные ком.оператора'!C574</f>
        <v>2093.1592332499999</v>
      </c>
    </row>
    <row r="580" spans="2:16" ht="15.75" x14ac:dyDescent="0.25">
      <c r="B580" s="34">
        <f>'Данные ком.оператора'!A575</f>
        <v>45466</v>
      </c>
      <c r="C580" s="6">
        <v>5</v>
      </c>
      <c r="D580" s="46">
        <f t="shared" si="96"/>
        <v>2702.5397459200003</v>
      </c>
      <c r="E580" s="46">
        <f t="shared" si="97"/>
        <v>2702.5397459200003</v>
      </c>
      <c r="F580" s="46">
        <f t="shared" si="98"/>
        <v>2327.2997459200001</v>
      </c>
      <c r="G580" s="46">
        <f t="shared" si="99"/>
        <v>2806.4897459200001</v>
      </c>
      <c r="H580" s="46">
        <f t="shared" si="100"/>
        <v>2806.4897459200001</v>
      </c>
      <c r="I580" s="46">
        <f t="shared" si="101"/>
        <v>2431.2497459199999</v>
      </c>
      <c r="J580" s="46">
        <f t="shared" si="102"/>
        <v>3128.1797459200002</v>
      </c>
      <c r="K580" s="46">
        <f t="shared" si="103"/>
        <v>3128.1797459200002</v>
      </c>
      <c r="L580" s="46">
        <f t="shared" si="104"/>
        <v>2752.93974592</v>
      </c>
      <c r="M580" s="46">
        <f t="shared" si="105"/>
        <v>3202.2497459200004</v>
      </c>
      <c r="N580" s="46">
        <f t="shared" si="106"/>
        <v>3202.2497459200004</v>
      </c>
      <c r="O580" s="46">
        <f t="shared" si="107"/>
        <v>2827.0097459200001</v>
      </c>
      <c r="P580" s="46">
        <f>'Данные ком.оператора'!C575</f>
        <v>2044.35772322</v>
      </c>
    </row>
    <row r="581" spans="2:16" ht="15.75" x14ac:dyDescent="0.25">
      <c r="B581" s="34">
        <f>'Данные ком.оператора'!A576</f>
        <v>45466</v>
      </c>
      <c r="C581" s="6">
        <v>6</v>
      </c>
      <c r="D581" s="46">
        <f t="shared" si="96"/>
        <v>2813.3064042200003</v>
      </c>
      <c r="E581" s="46">
        <f t="shared" si="97"/>
        <v>2813.3064042200003</v>
      </c>
      <c r="F581" s="46">
        <f t="shared" si="98"/>
        <v>2438.0664042200001</v>
      </c>
      <c r="G581" s="46">
        <f t="shared" si="99"/>
        <v>2917.2564042200001</v>
      </c>
      <c r="H581" s="46">
        <f t="shared" si="100"/>
        <v>2917.2564042200001</v>
      </c>
      <c r="I581" s="46">
        <f t="shared" si="101"/>
        <v>2542.0164042199999</v>
      </c>
      <c r="J581" s="46">
        <f t="shared" si="102"/>
        <v>3238.9464042200002</v>
      </c>
      <c r="K581" s="46">
        <f t="shared" si="103"/>
        <v>3238.9464042200002</v>
      </c>
      <c r="L581" s="46">
        <f t="shared" si="104"/>
        <v>2863.70640422</v>
      </c>
      <c r="M581" s="46">
        <f t="shared" si="105"/>
        <v>3313.0164042200004</v>
      </c>
      <c r="N581" s="46">
        <f t="shared" si="106"/>
        <v>3313.0164042200004</v>
      </c>
      <c r="O581" s="46">
        <f t="shared" si="107"/>
        <v>2937.7764042200001</v>
      </c>
      <c r="P581" s="46">
        <f>'Данные ком.оператора'!C576</f>
        <v>2155.12438152</v>
      </c>
    </row>
    <row r="582" spans="2:16" ht="15.75" x14ac:dyDescent="0.25">
      <c r="B582" s="34">
        <f>'Данные ком.оператора'!A577</f>
        <v>45466</v>
      </c>
      <c r="C582" s="6">
        <v>7</v>
      </c>
      <c r="D582" s="46">
        <f t="shared" si="96"/>
        <v>2758.1431612400002</v>
      </c>
      <c r="E582" s="46">
        <f t="shared" si="97"/>
        <v>2758.1431612400002</v>
      </c>
      <c r="F582" s="46">
        <f t="shared" si="98"/>
        <v>2382.9031612399999</v>
      </c>
      <c r="G582" s="46">
        <f t="shared" si="99"/>
        <v>2862.09316124</v>
      </c>
      <c r="H582" s="46">
        <f t="shared" si="100"/>
        <v>2862.09316124</v>
      </c>
      <c r="I582" s="46">
        <f t="shared" si="101"/>
        <v>2486.8531612399997</v>
      </c>
      <c r="J582" s="46">
        <f t="shared" si="102"/>
        <v>3183.78316124</v>
      </c>
      <c r="K582" s="46">
        <f t="shared" si="103"/>
        <v>3183.78316124</v>
      </c>
      <c r="L582" s="46">
        <f t="shared" si="104"/>
        <v>2808.5431612399998</v>
      </c>
      <c r="M582" s="46">
        <f t="shared" si="105"/>
        <v>3257.8531612400002</v>
      </c>
      <c r="N582" s="46">
        <f t="shared" si="106"/>
        <v>3257.8531612400002</v>
      </c>
      <c r="O582" s="46">
        <f t="shared" si="107"/>
        <v>2882.61316124</v>
      </c>
      <c r="P582" s="46">
        <f>'Данные ком.оператора'!C577</f>
        <v>2099.9611385399999</v>
      </c>
    </row>
    <row r="583" spans="2:16" ht="15.75" x14ac:dyDescent="0.25">
      <c r="B583" s="34">
        <f>'Данные ком.оператора'!A578</f>
        <v>45466</v>
      </c>
      <c r="C583" s="6">
        <v>8</v>
      </c>
      <c r="D583" s="46">
        <f t="shared" si="96"/>
        <v>2682.7690302400006</v>
      </c>
      <c r="E583" s="46">
        <f t="shared" si="97"/>
        <v>2682.7690302400006</v>
      </c>
      <c r="F583" s="46">
        <f t="shared" si="98"/>
        <v>2307.5290302400003</v>
      </c>
      <c r="G583" s="46">
        <f t="shared" si="99"/>
        <v>2786.7190302400004</v>
      </c>
      <c r="H583" s="46">
        <f t="shared" si="100"/>
        <v>2786.7190302400004</v>
      </c>
      <c r="I583" s="46">
        <f t="shared" si="101"/>
        <v>2411.4790302400002</v>
      </c>
      <c r="J583" s="46">
        <f t="shared" si="102"/>
        <v>3108.4090302400004</v>
      </c>
      <c r="K583" s="46">
        <f t="shared" si="103"/>
        <v>3108.4090302400004</v>
      </c>
      <c r="L583" s="46">
        <f t="shared" si="104"/>
        <v>2733.1690302400002</v>
      </c>
      <c r="M583" s="46">
        <f t="shared" si="105"/>
        <v>3182.4790302400006</v>
      </c>
      <c r="N583" s="46">
        <f t="shared" si="106"/>
        <v>3182.4790302400006</v>
      </c>
      <c r="O583" s="46">
        <f t="shared" si="107"/>
        <v>2807.2390302400004</v>
      </c>
      <c r="P583" s="46">
        <f>'Данные ком.оператора'!C578</f>
        <v>2024.5870075400001</v>
      </c>
    </row>
    <row r="584" spans="2:16" ht="15.75" x14ac:dyDescent="0.25">
      <c r="B584" s="34">
        <f>'Данные ком.оператора'!A579</f>
        <v>45466</v>
      </c>
      <c r="C584" s="6">
        <v>9</v>
      </c>
      <c r="D584" s="46">
        <f t="shared" si="96"/>
        <v>2704.8523932300004</v>
      </c>
      <c r="E584" s="46">
        <f t="shared" si="97"/>
        <v>2704.8523932300004</v>
      </c>
      <c r="F584" s="46">
        <f t="shared" si="98"/>
        <v>2329.6123932300002</v>
      </c>
      <c r="G584" s="46">
        <f t="shared" si="99"/>
        <v>2808.8023932300002</v>
      </c>
      <c r="H584" s="46">
        <f t="shared" si="100"/>
        <v>2808.8023932300002</v>
      </c>
      <c r="I584" s="46">
        <f t="shared" si="101"/>
        <v>2433.56239323</v>
      </c>
      <c r="J584" s="46">
        <f t="shared" si="102"/>
        <v>3130.4923932300003</v>
      </c>
      <c r="K584" s="46">
        <f t="shared" si="103"/>
        <v>3130.4923932300003</v>
      </c>
      <c r="L584" s="46">
        <f t="shared" si="104"/>
        <v>2755.2523932300001</v>
      </c>
      <c r="M584" s="46">
        <f t="shared" si="105"/>
        <v>3204.5623932300005</v>
      </c>
      <c r="N584" s="46">
        <f t="shared" si="106"/>
        <v>3204.5623932300005</v>
      </c>
      <c r="O584" s="46">
        <f t="shared" si="107"/>
        <v>2829.3223932300002</v>
      </c>
      <c r="P584" s="46">
        <f>'Данные ком.оператора'!C579</f>
        <v>2046.6703705299999</v>
      </c>
    </row>
    <row r="585" spans="2:16" ht="15.75" x14ac:dyDescent="0.25">
      <c r="B585" s="34">
        <f>'Данные ком.оператора'!A580</f>
        <v>45466</v>
      </c>
      <c r="C585" s="6">
        <v>10</v>
      </c>
      <c r="D585" s="46">
        <f t="shared" si="96"/>
        <v>2794.4486662100003</v>
      </c>
      <c r="E585" s="46">
        <f t="shared" si="97"/>
        <v>2794.4486662100003</v>
      </c>
      <c r="F585" s="46">
        <f t="shared" si="98"/>
        <v>2419.20866621</v>
      </c>
      <c r="G585" s="46">
        <f t="shared" si="99"/>
        <v>2898.3986662100001</v>
      </c>
      <c r="H585" s="46">
        <f t="shared" si="100"/>
        <v>2898.3986662100001</v>
      </c>
      <c r="I585" s="46">
        <f t="shared" si="101"/>
        <v>2523.1586662099999</v>
      </c>
      <c r="J585" s="46">
        <f t="shared" si="102"/>
        <v>3220.0886662100002</v>
      </c>
      <c r="K585" s="46">
        <f t="shared" si="103"/>
        <v>3220.0886662100002</v>
      </c>
      <c r="L585" s="46">
        <f t="shared" si="104"/>
        <v>2844.8486662099999</v>
      </c>
      <c r="M585" s="46">
        <f t="shared" si="105"/>
        <v>3294.1586662100003</v>
      </c>
      <c r="N585" s="46">
        <f t="shared" si="106"/>
        <v>3294.1586662100003</v>
      </c>
      <c r="O585" s="46">
        <f t="shared" si="107"/>
        <v>2918.9186662100001</v>
      </c>
      <c r="P585" s="46">
        <f>'Данные ком.оператора'!C580</f>
        <v>2136.26664351</v>
      </c>
    </row>
    <row r="586" spans="2:16" ht="15.75" x14ac:dyDescent="0.25">
      <c r="B586" s="34">
        <f>'Данные ком.оператора'!A581</f>
        <v>45466</v>
      </c>
      <c r="C586" s="6">
        <v>11</v>
      </c>
      <c r="D586" s="46">
        <f t="shared" si="96"/>
        <v>2858.2221782800002</v>
      </c>
      <c r="E586" s="46">
        <f t="shared" si="97"/>
        <v>2858.2221782800002</v>
      </c>
      <c r="F586" s="46">
        <f t="shared" si="98"/>
        <v>2482.98217828</v>
      </c>
      <c r="G586" s="46">
        <f t="shared" si="99"/>
        <v>2962.17217828</v>
      </c>
      <c r="H586" s="46">
        <f t="shared" si="100"/>
        <v>2962.17217828</v>
      </c>
      <c r="I586" s="46">
        <f t="shared" si="101"/>
        <v>2586.9321782799998</v>
      </c>
      <c r="J586" s="46">
        <f t="shared" si="102"/>
        <v>3283.8621782800001</v>
      </c>
      <c r="K586" s="46">
        <f t="shared" si="103"/>
        <v>3283.8621782800001</v>
      </c>
      <c r="L586" s="46">
        <f t="shared" si="104"/>
        <v>2908.6221782799998</v>
      </c>
      <c r="M586" s="46">
        <f t="shared" si="105"/>
        <v>3357.9321782800002</v>
      </c>
      <c r="N586" s="46">
        <f t="shared" si="106"/>
        <v>3357.9321782800002</v>
      </c>
      <c r="O586" s="46">
        <f t="shared" si="107"/>
        <v>2982.69217828</v>
      </c>
      <c r="P586" s="46">
        <f>'Данные ком.оператора'!C581</f>
        <v>2200.0401555799999</v>
      </c>
    </row>
    <row r="587" spans="2:16" ht="15.75" x14ac:dyDescent="0.25">
      <c r="B587" s="34">
        <f>'Данные ком.оператора'!A582</f>
        <v>45466</v>
      </c>
      <c r="C587" s="6">
        <v>12</v>
      </c>
      <c r="D587" s="46">
        <f t="shared" si="96"/>
        <v>2875.0620089600002</v>
      </c>
      <c r="E587" s="46">
        <f t="shared" si="97"/>
        <v>2875.0620089600002</v>
      </c>
      <c r="F587" s="46">
        <f t="shared" si="98"/>
        <v>2499.8220089599999</v>
      </c>
      <c r="G587" s="46">
        <f t="shared" si="99"/>
        <v>2979.01200896</v>
      </c>
      <c r="H587" s="46">
        <f t="shared" si="100"/>
        <v>2979.01200896</v>
      </c>
      <c r="I587" s="46">
        <f t="shared" si="101"/>
        <v>2603.7720089599998</v>
      </c>
      <c r="J587" s="46">
        <f t="shared" si="102"/>
        <v>3300.7020089600001</v>
      </c>
      <c r="K587" s="46">
        <f t="shared" si="103"/>
        <v>3300.7020089600001</v>
      </c>
      <c r="L587" s="46">
        <f t="shared" si="104"/>
        <v>2925.4620089599998</v>
      </c>
      <c r="M587" s="46">
        <f t="shared" si="105"/>
        <v>3374.7720089600002</v>
      </c>
      <c r="N587" s="46">
        <f t="shared" si="106"/>
        <v>3374.7720089600002</v>
      </c>
      <c r="O587" s="46">
        <f t="shared" si="107"/>
        <v>2999.53200896</v>
      </c>
      <c r="P587" s="46">
        <f>'Данные ком.оператора'!C582</f>
        <v>2216.8799862599999</v>
      </c>
    </row>
    <row r="588" spans="2:16" ht="15.75" x14ac:dyDescent="0.25">
      <c r="B588" s="34">
        <f>'Данные ком.оператора'!A583</f>
        <v>45466</v>
      </c>
      <c r="C588" s="6">
        <v>13</v>
      </c>
      <c r="D588" s="46">
        <f t="shared" si="96"/>
        <v>2879.2898489400004</v>
      </c>
      <c r="E588" s="46">
        <f t="shared" si="97"/>
        <v>2879.2898489400004</v>
      </c>
      <c r="F588" s="46">
        <f t="shared" si="98"/>
        <v>2504.0498489400002</v>
      </c>
      <c r="G588" s="46">
        <f t="shared" si="99"/>
        <v>2983.2398489400002</v>
      </c>
      <c r="H588" s="46">
        <f t="shared" si="100"/>
        <v>2983.2398489400002</v>
      </c>
      <c r="I588" s="46">
        <f t="shared" si="101"/>
        <v>2607.99984894</v>
      </c>
      <c r="J588" s="46">
        <f t="shared" si="102"/>
        <v>3304.9298489400003</v>
      </c>
      <c r="K588" s="46">
        <f t="shared" si="103"/>
        <v>3304.9298489400003</v>
      </c>
      <c r="L588" s="46">
        <f t="shared" si="104"/>
        <v>2929.68984894</v>
      </c>
      <c r="M588" s="46">
        <f t="shared" si="105"/>
        <v>3378.9998489400004</v>
      </c>
      <c r="N588" s="46">
        <f t="shared" si="106"/>
        <v>3378.9998489400004</v>
      </c>
      <c r="O588" s="46">
        <f t="shared" si="107"/>
        <v>3003.7598489400002</v>
      </c>
      <c r="P588" s="46">
        <f>'Данные ком.оператора'!C583</f>
        <v>2221.1078262400001</v>
      </c>
    </row>
    <row r="589" spans="2:16" ht="15.75" x14ac:dyDescent="0.25">
      <c r="B589" s="34">
        <f>'Данные ком.оператора'!A584</f>
        <v>45466</v>
      </c>
      <c r="C589" s="6">
        <v>14</v>
      </c>
      <c r="D589" s="46">
        <f t="shared" si="96"/>
        <v>2880.1828065900004</v>
      </c>
      <c r="E589" s="46">
        <f t="shared" si="97"/>
        <v>2880.1828065900004</v>
      </c>
      <c r="F589" s="46">
        <f t="shared" si="98"/>
        <v>2504.9428065900001</v>
      </c>
      <c r="G589" s="46">
        <f t="shared" si="99"/>
        <v>2984.1328065900002</v>
      </c>
      <c r="H589" s="46">
        <f t="shared" si="100"/>
        <v>2984.1328065900002</v>
      </c>
      <c r="I589" s="46">
        <f t="shared" si="101"/>
        <v>2608.89280659</v>
      </c>
      <c r="J589" s="46">
        <f t="shared" si="102"/>
        <v>3305.8228065900003</v>
      </c>
      <c r="K589" s="46">
        <f t="shared" si="103"/>
        <v>3305.8228065900003</v>
      </c>
      <c r="L589" s="46">
        <f t="shared" si="104"/>
        <v>2930.58280659</v>
      </c>
      <c r="M589" s="46">
        <f t="shared" si="105"/>
        <v>3379.8928065900004</v>
      </c>
      <c r="N589" s="46">
        <f t="shared" si="106"/>
        <v>3379.8928065900004</v>
      </c>
      <c r="O589" s="46">
        <f t="shared" si="107"/>
        <v>3004.6528065900002</v>
      </c>
      <c r="P589" s="46">
        <f>'Данные ком.оператора'!C584</f>
        <v>2222.0007838900001</v>
      </c>
    </row>
    <row r="590" spans="2:16" ht="15.75" x14ac:dyDescent="0.25">
      <c r="B590" s="34">
        <f>'Данные ком.оператора'!A585</f>
        <v>45466</v>
      </c>
      <c r="C590" s="6">
        <v>15</v>
      </c>
      <c r="D590" s="46">
        <f t="shared" si="96"/>
        <v>2886.7475451800001</v>
      </c>
      <c r="E590" s="46">
        <f t="shared" si="97"/>
        <v>2886.7475451800001</v>
      </c>
      <c r="F590" s="46">
        <f t="shared" si="98"/>
        <v>2511.5075451799999</v>
      </c>
      <c r="G590" s="46">
        <f t="shared" si="99"/>
        <v>2990.6975451799999</v>
      </c>
      <c r="H590" s="46">
        <f t="shared" si="100"/>
        <v>2990.6975451799999</v>
      </c>
      <c r="I590" s="46">
        <f t="shared" si="101"/>
        <v>2615.4575451799997</v>
      </c>
      <c r="J590" s="46">
        <f t="shared" si="102"/>
        <v>3312.38754518</v>
      </c>
      <c r="K590" s="46">
        <f t="shared" si="103"/>
        <v>3312.38754518</v>
      </c>
      <c r="L590" s="46">
        <f t="shared" si="104"/>
        <v>2937.1475451799997</v>
      </c>
      <c r="M590" s="46">
        <f t="shared" si="105"/>
        <v>3386.4575451800001</v>
      </c>
      <c r="N590" s="46">
        <f t="shared" si="106"/>
        <v>3386.4575451800001</v>
      </c>
      <c r="O590" s="46">
        <f t="shared" si="107"/>
        <v>3011.2175451799999</v>
      </c>
      <c r="P590" s="46">
        <f>'Данные ком.оператора'!C585</f>
        <v>2228.5655224799998</v>
      </c>
    </row>
    <row r="591" spans="2:16" ht="15.75" x14ac:dyDescent="0.25">
      <c r="B591" s="34">
        <f>'Данные ком.оператора'!A586</f>
        <v>45466</v>
      </c>
      <c r="C591" s="6">
        <v>16</v>
      </c>
      <c r="D591" s="46">
        <f t="shared" si="96"/>
        <v>2873.0134602600001</v>
      </c>
      <c r="E591" s="46">
        <f t="shared" si="97"/>
        <v>2873.0134602600001</v>
      </c>
      <c r="F591" s="46">
        <f t="shared" si="98"/>
        <v>2497.7734602599999</v>
      </c>
      <c r="G591" s="46">
        <f t="shared" si="99"/>
        <v>2976.9634602599999</v>
      </c>
      <c r="H591" s="46">
        <f t="shared" si="100"/>
        <v>2976.9634602599999</v>
      </c>
      <c r="I591" s="46">
        <f t="shared" si="101"/>
        <v>2601.7234602599997</v>
      </c>
      <c r="J591" s="46">
        <f t="shared" si="102"/>
        <v>3298.65346026</v>
      </c>
      <c r="K591" s="46">
        <f t="shared" si="103"/>
        <v>3298.65346026</v>
      </c>
      <c r="L591" s="46">
        <f t="shared" si="104"/>
        <v>2923.4134602599997</v>
      </c>
      <c r="M591" s="46">
        <f t="shared" si="105"/>
        <v>3372.7234602600001</v>
      </c>
      <c r="N591" s="46">
        <f t="shared" si="106"/>
        <v>3372.7234602600001</v>
      </c>
      <c r="O591" s="46">
        <f t="shared" si="107"/>
        <v>2997.4834602599999</v>
      </c>
      <c r="P591" s="46">
        <f>'Данные ком.оператора'!C586</f>
        <v>2214.8314375599998</v>
      </c>
    </row>
    <row r="592" spans="2:16" ht="15.75" x14ac:dyDescent="0.25">
      <c r="B592" s="34">
        <f>'Данные ком.оператора'!A587</f>
        <v>45466</v>
      </c>
      <c r="C592" s="6">
        <v>17</v>
      </c>
      <c r="D592" s="46">
        <f t="shared" si="96"/>
        <v>2870.3120525300001</v>
      </c>
      <c r="E592" s="46">
        <f t="shared" si="97"/>
        <v>2870.3120525300001</v>
      </c>
      <c r="F592" s="46">
        <f t="shared" si="98"/>
        <v>2495.0720525299998</v>
      </c>
      <c r="G592" s="46">
        <f t="shared" si="99"/>
        <v>2974.2620525299999</v>
      </c>
      <c r="H592" s="46">
        <f t="shared" si="100"/>
        <v>2974.2620525299999</v>
      </c>
      <c r="I592" s="46">
        <f t="shared" si="101"/>
        <v>2599.0220525299997</v>
      </c>
      <c r="J592" s="46">
        <f t="shared" si="102"/>
        <v>3295.9520525299999</v>
      </c>
      <c r="K592" s="46">
        <f t="shared" si="103"/>
        <v>3295.9520525299999</v>
      </c>
      <c r="L592" s="46">
        <f t="shared" si="104"/>
        <v>2920.7120525299997</v>
      </c>
      <c r="M592" s="46">
        <f t="shared" si="105"/>
        <v>3370.0220525300001</v>
      </c>
      <c r="N592" s="46">
        <f t="shared" si="106"/>
        <v>3370.0220525300001</v>
      </c>
      <c r="O592" s="46">
        <f t="shared" si="107"/>
        <v>2994.7820525299999</v>
      </c>
      <c r="P592" s="46">
        <f>'Данные ком.оператора'!C587</f>
        <v>2212.1300298299998</v>
      </c>
    </row>
    <row r="593" spans="2:16" ht="15.75" x14ac:dyDescent="0.25">
      <c r="B593" s="34">
        <f>'Данные ком.оператора'!A588</f>
        <v>45466</v>
      </c>
      <c r="C593" s="6">
        <v>18</v>
      </c>
      <c r="D593" s="46">
        <f t="shared" si="96"/>
        <v>2861.8842130600001</v>
      </c>
      <c r="E593" s="46">
        <f t="shared" si="97"/>
        <v>2861.8842130600001</v>
      </c>
      <c r="F593" s="46">
        <f t="shared" si="98"/>
        <v>2486.6442130599999</v>
      </c>
      <c r="G593" s="46">
        <f t="shared" si="99"/>
        <v>2965.8342130599999</v>
      </c>
      <c r="H593" s="46">
        <f t="shared" si="100"/>
        <v>2965.8342130599999</v>
      </c>
      <c r="I593" s="46">
        <f t="shared" si="101"/>
        <v>2590.5942130599997</v>
      </c>
      <c r="J593" s="46">
        <f t="shared" si="102"/>
        <v>3287.52421306</v>
      </c>
      <c r="K593" s="46">
        <f t="shared" si="103"/>
        <v>3287.52421306</v>
      </c>
      <c r="L593" s="46">
        <f t="shared" si="104"/>
        <v>2912.2842130599997</v>
      </c>
      <c r="M593" s="46">
        <f t="shared" si="105"/>
        <v>3361.5942130600001</v>
      </c>
      <c r="N593" s="46">
        <f t="shared" si="106"/>
        <v>3361.5942130600001</v>
      </c>
      <c r="O593" s="46">
        <f t="shared" si="107"/>
        <v>2986.3542130599999</v>
      </c>
      <c r="P593" s="46">
        <f>'Данные ком.оператора'!C588</f>
        <v>2203.7021903599998</v>
      </c>
    </row>
    <row r="594" spans="2:16" ht="15.75" x14ac:dyDescent="0.25">
      <c r="B594" s="34">
        <f>'Данные ком.оператора'!A589</f>
        <v>45466</v>
      </c>
      <c r="C594" s="6">
        <v>19</v>
      </c>
      <c r="D594" s="46">
        <f t="shared" si="96"/>
        <v>2863.7687277200002</v>
      </c>
      <c r="E594" s="46">
        <f t="shared" si="97"/>
        <v>2863.7687277200002</v>
      </c>
      <c r="F594" s="46">
        <f t="shared" si="98"/>
        <v>2488.52872772</v>
      </c>
      <c r="G594" s="46">
        <f t="shared" si="99"/>
        <v>2967.7187277200001</v>
      </c>
      <c r="H594" s="46">
        <f t="shared" si="100"/>
        <v>2967.7187277200001</v>
      </c>
      <c r="I594" s="46">
        <f t="shared" si="101"/>
        <v>2592.4787277199998</v>
      </c>
      <c r="J594" s="46">
        <f t="shared" si="102"/>
        <v>3289.4087277200001</v>
      </c>
      <c r="K594" s="46">
        <f t="shared" si="103"/>
        <v>3289.4087277200001</v>
      </c>
      <c r="L594" s="46">
        <f t="shared" si="104"/>
        <v>2914.1687277199999</v>
      </c>
      <c r="M594" s="46">
        <f t="shared" si="105"/>
        <v>3363.4787277200003</v>
      </c>
      <c r="N594" s="46">
        <f t="shared" si="106"/>
        <v>3363.4787277200003</v>
      </c>
      <c r="O594" s="46">
        <f t="shared" si="107"/>
        <v>2988.23872772</v>
      </c>
      <c r="P594" s="46">
        <f>'Данные ком.оператора'!C589</f>
        <v>2205.58670502</v>
      </c>
    </row>
    <row r="595" spans="2:16" ht="15.75" x14ac:dyDescent="0.25">
      <c r="B595" s="34">
        <f>'Данные ком.оператора'!A590</f>
        <v>45466</v>
      </c>
      <c r="C595" s="6">
        <v>20</v>
      </c>
      <c r="D595" s="46">
        <f t="shared" si="96"/>
        <v>2865.4912485200002</v>
      </c>
      <c r="E595" s="46">
        <f t="shared" si="97"/>
        <v>2865.4912485200002</v>
      </c>
      <c r="F595" s="46">
        <f t="shared" si="98"/>
        <v>2490.25124852</v>
      </c>
      <c r="G595" s="46">
        <f t="shared" si="99"/>
        <v>2969.44124852</v>
      </c>
      <c r="H595" s="46">
        <f t="shared" si="100"/>
        <v>2969.44124852</v>
      </c>
      <c r="I595" s="46">
        <f t="shared" si="101"/>
        <v>2594.2012485199998</v>
      </c>
      <c r="J595" s="46">
        <f t="shared" si="102"/>
        <v>3291.1312485200001</v>
      </c>
      <c r="K595" s="46">
        <f t="shared" si="103"/>
        <v>3291.1312485200001</v>
      </c>
      <c r="L595" s="46">
        <f t="shared" si="104"/>
        <v>2915.8912485199999</v>
      </c>
      <c r="M595" s="46">
        <f t="shared" si="105"/>
        <v>3365.2012485200003</v>
      </c>
      <c r="N595" s="46">
        <f t="shared" si="106"/>
        <v>3365.2012485200003</v>
      </c>
      <c r="O595" s="46">
        <f t="shared" si="107"/>
        <v>2989.96124852</v>
      </c>
      <c r="P595" s="46">
        <f>'Данные ком.оператора'!C590</f>
        <v>2207.3092258199999</v>
      </c>
    </row>
    <row r="596" spans="2:16" ht="15.75" x14ac:dyDescent="0.25">
      <c r="B596" s="34">
        <f>'Данные ком.оператора'!A591</f>
        <v>45466</v>
      </c>
      <c r="C596" s="6">
        <v>21</v>
      </c>
      <c r="D596" s="46">
        <f t="shared" si="96"/>
        <v>2839.1381938900004</v>
      </c>
      <c r="E596" s="46">
        <f t="shared" si="97"/>
        <v>2839.1381938900004</v>
      </c>
      <c r="F596" s="46">
        <f t="shared" si="98"/>
        <v>2463.8981938900001</v>
      </c>
      <c r="G596" s="46">
        <f t="shared" si="99"/>
        <v>2943.0881938900002</v>
      </c>
      <c r="H596" s="46">
        <f t="shared" si="100"/>
        <v>2943.0881938900002</v>
      </c>
      <c r="I596" s="46">
        <f t="shared" si="101"/>
        <v>2567.8481938899999</v>
      </c>
      <c r="J596" s="46">
        <f t="shared" si="102"/>
        <v>3264.7781938900002</v>
      </c>
      <c r="K596" s="46">
        <f t="shared" si="103"/>
        <v>3264.7781938900002</v>
      </c>
      <c r="L596" s="46">
        <f t="shared" si="104"/>
        <v>2889.53819389</v>
      </c>
      <c r="M596" s="46">
        <f t="shared" si="105"/>
        <v>3338.8481938900004</v>
      </c>
      <c r="N596" s="46">
        <f t="shared" si="106"/>
        <v>3338.8481938900004</v>
      </c>
      <c r="O596" s="46">
        <f t="shared" si="107"/>
        <v>2963.6081938900002</v>
      </c>
      <c r="P596" s="46">
        <f>'Данные ком.оператора'!C591</f>
        <v>2180.9561711900001</v>
      </c>
    </row>
    <row r="597" spans="2:16" ht="15.75" x14ac:dyDescent="0.25">
      <c r="B597" s="34">
        <f>'Данные ком.оператора'!A592</f>
        <v>45466</v>
      </c>
      <c r="C597" s="6">
        <v>22</v>
      </c>
      <c r="D597" s="46">
        <f t="shared" si="96"/>
        <v>2846.8139840700005</v>
      </c>
      <c r="E597" s="46">
        <f t="shared" si="97"/>
        <v>2846.8139840700005</v>
      </c>
      <c r="F597" s="46">
        <f t="shared" si="98"/>
        <v>2471.5739840700003</v>
      </c>
      <c r="G597" s="46">
        <f t="shared" si="99"/>
        <v>2950.7639840700003</v>
      </c>
      <c r="H597" s="46">
        <f t="shared" si="100"/>
        <v>2950.7639840700003</v>
      </c>
      <c r="I597" s="46">
        <f t="shared" si="101"/>
        <v>2575.5239840700001</v>
      </c>
      <c r="J597" s="46">
        <f t="shared" si="102"/>
        <v>3272.4539840700004</v>
      </c>
      <c r="K597" s="46">
        <f t="shared" si="103"/>
        <v>3272.4539840700004</v>
      </c>
      <c r="L597" s="46">
        <f t="shared" si="104"/>
        <v>2897.2139840700002</v>
      </c>
      <c r="M597" s="46">
        <f t="shared" si="105"/>
        <v>3346.5239840700006</v>
      </c>
      <c r="N597" s="46">
        <f t="shared" si="106"/>
        <v>3346.5239840700006</v>
      </c>
      <c r="O597" s="46">
        <f t="shared" si="107"/>
        <v>2971.2839840700003</v>
      </c>
      <c r="P597" s="46">
        <f>'Данные ком.оператора'!C592</f>
        <v>2188.6319613700002</v>
      </c>
    </row>
    <row r="598" spans="2:16" ht="15.75" x14ac:dyDescent="0.25">
      <c r="B598" s="34">
        <f>'Данные ком.оператора'!A593</f>
        <v>45466</v>
      </c>
      <c r="C598" s="6">
        <v>23</v>
      </c>
      <c r="D598" s="46">
        <f t="shared" si="96"/>
        <v>2683.7227460400004</v>
      </c>
      <c r="E598" s="46">
        <f t="shared" si="97"/>
        <v>2683.7227460400004</v>
      </c>
      <c r="F598" s="46">
        <f t="shared" si="98"/>
        <v>2308.4827460400002</v>
      </c>
      <c r="G598" s="46">
        <f t="shared" si="99"/>
        <v>2787.6727460400002</v>
      </c>
      <c r="H598" s="46">
        <f t="shared" si="100"/>
        <v>2787.6727460400002</v>
      </c>
      <c r="I598" s="46">
        <f t="shared" si="101"/>
        <v>2412.43274604</v>
      </c>
      <c r="J598" s="46">
        <f t="shared" si="102"/>
        <v>3109.3627460400003</v>
      </c>
      <c r="K598" s="46">
        <f t="shared" si="103"/>
        <v>3109.3627460400003</v>
      </c>
      <c r="L598" s="46">
        <f t="shared" si="104"/>
        <v>2734.12274604</v>
      </c>
      <c r="M598" s="46">
        <f t="shared" si="105"/>
        <v>3183.4327460400004</v>
      </c>
      <c r="N598" s="46">
        <f t="shared" si="106"/>
        <v>3183.4327460400004</v>
      </c>
      <c r="O598" s="46">
        <f t="shared" si="107"/>
        <v>2808.1927460400002</v>
      </c>
      <c r="P598" s="46">
        <f>'Данные ком.оператора'!C593</f>
        <v>2025.5407233400001</v>
      </c>
    </row>
    <row r="599" spans="2:16" ht="15.75" x14ac:dyDescent="0.25">
      <c r="B599" s="34">
        <f>'Данные ком.оператора'!A594</f>
        <v>45466</v>
      </c>
      <c r="C599" s="6">
        <v>24</v>
      </c>
      <c r="D599" s="46">
        <f t="shared" si="96"/>
        <v>2511.7398660600002</v>
      </c>
      <c r="E599" s="46">
        <f t="shared" si="97"/>
        <v>2511.7398660600002</v>
      </c>
      <c r="F599" s="46">
        <f t="shared" si="98"/>
        <v>2136.4998660600004</v>
      </c>
      <c r="G599" s="46">
        <f t="shared" si="99"/>
        <v>2615.6898660600004</v>
      </c>
      <c r="H599" s="46">
        <f t="shared" si="100"/>
        <v>2615.6898660600004</v>
      </c>
      <c r="I599" s="46">
        <f t="shared" si="101"/>
        <v>2240.4498660600002</v>
      </c>
      <c r="J599" s="46">
        <f t="shared" si="102"/>
        <v>2937.3798660600005</v>
      </c>
      <c r="K599" s="46">
        <f t="shared" si="103"/>
        <v>2937.3798660600005</v>
      </c>
      <c r="L599" s="46">
        <f t="shared" si="104"/>
        <v>2562.1398660600003</v>
      </c>
      <c r="M599" s="46">
        <f t="shared" si="105"/>
        <v>3011.4498660600002</v>
      </c>
      <c r="N599" s="46">
        <f t="shared" si="106"/>
        <v>3011.4498660600002</v>
      </c>
      <c r="O599" s="46">
        <f t="shared" si="107"/>
        <v>2636.20986606</v>
      </c>
      <c r="P599" s="46">
        <f>'Данные ком.оператора'!C594</f>
        <v>1853.5578433600001</v>
      </c>
    </row>
    <row r="600" spans="2:16" ht="15.75" x14ac:dyDescent="0.25">
      <c r="B600" s="34">
        <f>'Данные ком.оператора'!A595</f>
        <v>45467</v>
      </c>
      <c r="C600" s="6">
        <v>1</v>
      </c>
      <c r="D600" s="46">
        <f t="shared" si="96"/>
        <v>2551.56258226</v>
      </c>
      <c r="E600" s="46">
        <f t="shared" si="97"/>
        <v>2551.56258226</v>
      </c>
      <c r="F600" s="46">
        <f t="shared" si="98"/>
        <v>2176.3225822600002</v>
      </c>
      <c r="G600" s="46">
        <f t="shared" si="99"/>
        <v>2655.5125822600003</v>
      </c>
      <c r="H600" s="46">
        <f t="shared" si="100"/>
        <v>2655.5125822600003</v>
      </c>
      <c r="I600" s="46">
        <f t="shared" si="101"/>
        <v>2280.27258226</v>
      </c>
      <c r="J600" s="46">
        <f t="shared" si="102"/>
        <v>2977.2025822600003</v>
      </c>
      <c r="K600" s="46">
        <f t="shared" si="103"/>
        <v>2977.2025822600003</v>
      </c>
      <c r="L600" s="46">
        <f t="shared" si="104"/>
        <v>2601.9625822600001</v>
      </c>
      <c r="M600" s="46">
        <f t="shared" si="105"/>
        <v>3051.2725822600005</v>
      </c>
      <c r="N600" s="46">
        <f t="shared" si="106"/>
        <v>3051.2725822600005</v>
      </c>
      <c r="O600" s="46">
        <f t="shared" si="107"/>
        <v>2676.0325822600003</v>
      </c>
      <c r="P600" s="46">
        <f>'Данные ком.оператора'!C595</f>
        <v>1893.3805595599999</v>
      </c>
    </row>
    <row r="601" spans="2:16" ht="15.75" x14ac:dyDescent="0.25">
      <c r="B601" s="34">
        <f>'Данные ком.оператора'!A596</f>
        <v>45467</v>
      </c>
      <c r="C601" s="6">
        <v>2</v>
      </c>
      <c r="D601" s="46">
        <f t="shared" si="96"/>
        <v>2600.84832181</v>
      </c>
      <c r="E601" s="46">
        <f t="shared" si="97"/>
        <v>2600.84832181</v>
      </c>
      <c r="F601" s="46">
        <f t="shared" si="98"/>
        <v>2225.6083218100002</v>
      </c>
      <c r="G601" s="46">
        <f t="shared" si="99"/>
        <v>2704.7983218100003</v>
      </c>
      <c r="H601" s="46">
        <f t="shared" si="100"/>
        <v>2704.7983218100003</v>
      </c>
      <c r="I601" s="46">
        <f t="shared" si="101"/>
        <v>2329.5583218100001</v>
      </c>
      <c r="J601" s="46">
        <f t="shared" si="102"/>
        <v>3026.4883218100003</v>
      </c>
      <c r="K601" s="46">
        <f t="shared" si="103"/>
        <v>3026.4883218100003</v>
      </c>
      <c r="L601" s="46">
        <f t="shared" si="104"/>
        <v>2651.2483218100001</v>
      </c>
      <c r="M601" s="46">
        <f t="shared" si="105"/>
        <v>3100.5583218100001</v>
      </c>
      <c r="N601" s="46">
        <f t="shared" si="106"/>
        <v>3100.5583218100001</v>
      </c>
      <c r="O601" s="46">
        <f t="shared" si="107"/>
        <v>2725.3183218099998</v>
      </c>
      <c r="P601" s="46">
        <f>'Данные ком.оператора'!C596</f>
        <v>1942.66629911</v>
      </c>
    </row>
    <row r="602" spans="2:16" ht="15.75" x14ac:dyDescent="0.25">
      <c r="B602" s="34">
        <f>'Данные ком.оператора'!A597</f>
        <v>45467</v>
      </c>
      <c r="C602" s="6">
        <v>3</v>
      </c>
      <c r="D602" s="46">
        <f t="shared" si="96"/>
        <v>2629.4481879900004</v>
      </c>
      <c r="E602" s="46">
        <f t="shared" si="97"/>
        <v>2629.4481879900004</v>
      </c>
      <c r="F602" s="46">
        <f t="shared" si="98"/>
        <v>2254.2081879900002</v>
      </c>
      <c r="G602" s="46">
        <f t="shared" si="99"/>
        <v>2733.3981879900002</v>
      </c>
      <c r="H602" s="46">
        <f t="shared" si="100"/>
        <v>2733.3981879900002</v>
      </c>
      <c r="I602" s="46">
        <f t="shared" si="101"/>
        <v>2358.15818799</v>
      </c>
      <c r="J602" s="46">
        <f t="shared" si="102"/>
        <v>3055.0881879900003</v>
      </c>
      <c r="K602" s="46">
        <f t="shared" si="103"/>
        <v>3055.0881879900003</v>
      </c>
      <c r="L602" s="46">
        <f t="shared" si="104"/>
        <v>2679.84818799</v>
      </c>
      <c r="M602" s="46">
        <f t="shared" si="105"/>
        <v>3129.1581879900004</v>
      </c>
      <c r="N602" s="46">
        <f t="shared" si="106"/>
        <v>3129.1581879900004</v>
      </c>
      <c r="O602" s="46">
        <f t="shared" si="107"/>
        <v>2753.9181879900002</v>
      </c>
      <c r="P602" s="46">
        <f>'Данные ком.оператора'!C597</f>
        <v>1971.2661652899999</v>
      </c>
    </row>
    <row r="603" spans="2:16" ht="15.75" x14ac:dyDescent="0.25">
      <c r="B603" s="34">
        <f>'Данные ком.оператора'!A598</f>
        <v>45467</v>
      </c>
      <c r="C603" s="6">
        <v>4</v>
      </c>
      <c r="D603" s="46">
        <f t="shared" si="96"/>
        <v>2669.4172780900003</v>
      </c>
      <c r="E603" s="46">
        <f t="shared" si="97"/>
        <v>2669.4172780900003</v>
      </c>
      <c r="F603" s="46">
        <f t="shared" si="98"/>
        <v>2294.1772780900001</v>
      </c>
      <c r="G603" s="46">
        <f t="shared" si="99"/>
        <v>2773.3672780900001</v>
      </c>
      <c r="H603" s="46">
        <f t="shared" si="100"/>
        <v>2773.3672780900001</v>
      </c>
      <c r="I603" s="46">
        <f t="shared" si="101"/>
        <v>2398.1272780899999</v>
      </c>
      <c r="J603" s="46">
        <f t="shared" si="102"/>
        <v>3095.0572780900002</v>
      </c>
      <c r="K603" s="46">
        <f t="shared" si="103"/>
        <v>3095.0572780900002</v>
      </c>
      <c r="L603" s="46">
        <f t="shared" si="104"/>
        <v>2719.8172780899999</v>
      </c>
      <c r="M603" s="46">
        <f t="shared" si="105"/>
        <v>3169.1272780900003</v>
      </c>
      <c r="N603" s="46">
        <f t="shared" si="106"/>
        <v>3169.1272780900003</v>
      </c>
      <c r="O603" s="46">
        <f t="shared" si="107"/>
        <v>2793.8872780900001</v>
      </c>
      <c r="P603" s="46">
        <f>'Данные ком.оператора'!C598</f>
        <v>2011.23525539</v>
      </c>
    </row>
    <row r="604" spans="2:16" ht="15.75" x14ac:dyDescent="0.25">
      <c r="B604" s="34">
        <f>'Данные ком.оператора'!A599</f>
        <v>45467</v>
      </c>
      <c r="C604" s="6">
        <v>5</v>
      </c>
      <c r="D604" s="46">
        <f t="shared" si="96"/>
        <v>2662.3834696100002</v>
      </c>
      <c r="E604" s="46">
        <f t="shared" si="97"/>
        <v>2662.3834696100002</v>
      </c>
      <c r="F604" s="46">
        <f t="shared" si="98"/>
        <v>2287.14346961</v>
      </c>
      <c r="G604" s="46">
        <f t="shared" si="99"/>
        <v>2766.3334696100001</v>
      </c>
      <c r="H604" s="46">
        <f t="shared" si="100"/>
        <v>2766.3334696100001</v>
      </c>
      <c r="I604" s="46">
        <f t="shared" si="101"/>
        <v>2391.0934696099998</v>
      </c>
      <c r="J604" s="46">
        <f t="shared" si="102"/>
        <v>3088.0234696100001</v>
      </c>
      <c r="K604" s="46">
        <f t="shared" si="103"/>
        <v>3088.0234696100001</v>
      </c>
      <c r="L604" s="46">
        <f t="shared" si="104"/>
        <v>2712.7834696099999</v>
      </c>
      <c r="M604" s="46">
        <f t="shared" si="105"/>
        <v>3162.0934696100003</v>
      </c>
      <c r="N604" s="46">
        <f t="shared" si="106"/>
        <v>3162.0934696100003</v>
      </c>
      <c r="O604" s="46">
        <f t="shared" si="107"/>
        <v>2786.85346961</v>
      </c>
      <c r="P604" s="46">
        <f>'Данные ком.оператора'!C599</f>
        <v>2004.20144691</v>
      </c>
    </row>
    <row r="605" spans="2:16" ht="15.75" x14ac:dyDescent="0.25">
      <c r="B605" s="34">
        <f>'Данные ком.оператора'!A600</f>
        <v>45467</v>
      </c>
      <c r="C605" s="6">
        <v>6</v>
      </c>
      <c r="D605" s="46">
        <f t="shared" si="96"/>
        <v>2624.7486252900003</v>
      </c>
      <c r="E605" s="46">
        <f t="shared" si="97"/>
        <v>2624.7486252900003</v>
      </c>
      <c r="F605" s="46">
        <f t="shared" si="98"/>
        <v>2249.5086252900001</v>
      </c>
      <c r="G605" s="46">
        <f t="shared" si="99"/>
        <v>2728.6986252900001</v>
      </c>
      <c r="H605" s="46">
        <f t="shared" si="100"/>
        <v>2728.6986252900001</v>
      </c>
      <c r="I605" s="46">
        <f t="shared" si="101"/>
        <v>2353.4586252899999</v>
      </c>
      <c r="J605" s="46">
        <f t="shared" si="102"/>
        <v>3050.3886252900002</v>
      </c>
      <c r="K605" s="46">
        <f t="shared" si="103"/>
        <v>3050.3886252900002</v>
      </c>
      <c r="L605" s="46">
        <f t="shared" si="104"/>
        <v>2675.1486252899999</v>
      </c>
      <c r="M605" s="46">
        <f t="shared" si="105"/>
        <v>3124.4586252900003</v>
      </c>
      <c r="N605" s="46">
        <f t="shared" si="106"/>
        <v>3124.4586252900003</v>
      </c>
      <c r="O605" s="46">
        <f t="shared" si="107"/>
        <v>2749.2186252900001</v>
      </c>
      <c r="P605" s="46">
        <f>'Данные ком.оператора'!C600</f>
        <v>1966.56660259</v>
      </c>
    </row>
    <row r="606" spans="2:16" ht="15.75" x14ac:dyDescent="0.25">
      <c r="B606" s="34">
        <f>'Данные ком.оператора'!A601</f>
        <v>45467</v>
      </c>
      <c r="C606" s="6">
        <v>7</v>
      </c>
      <c r="D606" s="46">
        <f t="shared" si="96"/>
        <v>2533.55555215</v>
      </c>
      <c r="E606" s="46">
        <f t="shared" si="97"/>
        <v>2533.55555215</v>
      </c>
      <c r="F606" s="46">
        <f t="shared" si="98"/>
        <v>2158.3155521500003</v>
      </c>
      <c r="G606" s="46">
        <f t="shared" si="99"/>
        <v>2637.5055521500003</v>
      </c>
      <c r="H606" s="46">
        <f t="shared" si="100"/>
        <v>2637.5055521500003</v>
      </c>
      <c r="I606" s="46">
        <f t="shared" si="101"/>
        <v>2262.2655521500001</v>
      </c>
      <c r="J606" s="46">
        <f t="shared" si="102"/>
        <v>2959.1955521500004</v>
      </c>
      <c r="K606" s="46">
        <f t="shared" si="103"/>
        <v>2959.1955521500004</v>
      </c>
      <c r="L606" s="46">
        <f t="shared" si="104"/>
        <v>2583.9555521500001</v>
      </c>
      <c r="M606" s="46">
        <f t="shared" si="105"/>
        <v>3033.2655521500001</v>
      </c>
      <c r="N606" s="46">
        <f t="shared" si="106"/>
        <v>3033.2655521500001</v>
      </c>
      <c r="O606" s="46">
        <f t="shared" si="107"/>
        <v>2658.0255521499998</v>
      </c>
      <c r="P606" s="46">
        <f>'Данные ком.оператора'!C601</f>
        <v>1875.37352945</v>
      </c>
    </row>
    <row r="607" spans="2:16" ht="15.75" x14ac:dyDescent="0.25">
      <c r="B607" s="34">
        <f>'Данные ком.оператора'!A602</f>
        <v>45467</v>
      </c>
      <c r="C607" s="6">
        <v>8</v>
      </c>
      <c r="D607" s="46">
        <f t="shared" si="96"/>
        <v>2562.0465469199999</v>
      </c>
      <c r="E607" s="46">
        <f t="shared" si="97"/>
        <v>2562.0465469200003</v>
      </c>
      <c r="F607" s="46">
        <f t="shared" si="98"/>
        <v>2186.8065469200001</v>
      </c>
      <c r="G607" s="46">
        <f t="shared" si="99"/>
        <v>2665.9965469200001</v>
      </c>
      <c r="H607" s="46">
        <f t="shared" si="100"/>
        <v>2665.9965469200001</v>
      </c>
      <c r="I607" s="46">
        <f t="shared" si="101"/>
        <v>2290.7565469199999</v>
      </c>
      <c r="J607" s="46">
        <f t="shared" si="102"/>
        <v>2987.6865469200002</v>
      </c>
      <c r="K607" s="46">
        <f t="shared" si="103"/>
        <v>2987.6865469200002</v>
      </c>
      <c r="L607" s="46">
        <f t="shared" si="104"/>
        <v>2612.4465469199999</v>
      </c>
      <c r="M607" s="46">
        <f t="shared" si="105"/>
        <v>3061.7565469200003</v>
      </c>
      <c r="N607" s="46">
        <f t="shared" si="106"/>
        <v>3061.7565469200003</v>
      </c>
      <c r="O607" s="46">
        <f t="shared" si="107"/>
        <v>2686.5165469200001</v>
      </c>
      <c r="P607" s="46">
        <f>'Данные ком.оператора'!C602</f>
        <v>1903.86452422</v>
      </c>
    </row>
    <row r="608" spans="2:16" ht="15.75" x14ac:dyDescent="0.25">
      <c r="B608" s="34">
        <f>'Данные ком.оператора'!A603</f>
        <v>45467</v>
      </c>
      <c r="C608" s="6">
        <v>9</v>
      </c>
      <c r="D608" s="46">
        <f t="shared" si="96"/>
        <v>2827.4202858000003</v>
      </c>
      <c r="E608" s="46">
        <f t="shared" si="97"/>
        <v>2827.4202858000003</v>
      </c>
      <c r="F608" s="46">
        <f t="shared" si="98"/>
        <v>2452.1802858000001</v>
      </c>
      <c r="G608" s="46">
        <f t="shared" si="99"/>
        <v>2931.3702858000001</v>
      </c>
      <c r="H608" s="46">
        <f t="shared" si="100"/>
        <v>2931.3702858000001</v>
      </c>
      <c r="I608" s="46">
        <f t="shared" si="101"/>
        <v>2556.1302857999999</v>
      </c>
      <c r="J608" s="46">
        <f t="shared" si="102"/>
        <v>3253.0602858000002</v>
      </c>
      <c r="K608" s="46">
        <f t="shared" si="103"/>
        <v>3253.0602858000002</v>
      </c>
      <c r="L608" s="46">
        <f t="shared" si="104"/>
        <v>2877.8202858</v>
      </c>
      <c r="M608" s="46">
        <f t="shared" si="105"/>
        <v>3327.1302858000004</v>
      </c>
      <c r="N608" s="46">
        <f t="shared" si="106"/>
        <v>3327.1302858000004</v>
      </c>
      <c r="O608" s="46">
        <f t="shared" si="107"/>
        <v>2951.8902858000001</v>
      </c>
      <c r="P608" s="46">
        <f>'Данные ком.оператора'!C603</f>
        <v>2169.2382631</v>
      </c>
    </row>
    <row r="609" spans="2:16" ht="15.75" x14ac:dyDescent="0.25">
      <c r="B609" s="34">
        <f>'Данные ком.оператора'!A604</f>
        <v>45467</v>
      </c>
      <c r="C609" s="6">
        <v>10</v>
      </c>
      <c r="D609" s="46">
        <f t="shared" si="96"/>
        <v>2886.9594661500005</v>
      </c>
      <c r="E609" s="46">
        <f t="shared" si="97"/>
        <v>2886.9594661500005</v>
      </c>
      <c r="F609" s="46">
        <f t="shared" si="98"/>
        <v>2511.7194661500002</v>
      </c>
      <c r="G609" s="46">
        <f t="shared" si="99"/>
        <v>2990.9094661500003</v>
      </c>
      <c r="H609" s="46">
        <f t="shared" si="100"/>
        <v>2990.9094661500003</v>
      </c>
      <c r="I609" s="46">
        <f t="shared" si="101"/>
        <v>2615.6694661500001</v>
      </c>
      <c r="J609" s="46">
        <f t="shared" si="102"/>
        <v>3312.5994661500004</v>
      </c>
      <c r="K609" s="46">
        <f t="shared" si="103"/>
        <v>3312.5994661500004</v>
      </c>
      <c r="L609" s="46">
        <f t="shared" si="104"/>
        <v>2937.3594661500001</v>
      </c>
      <c r="M609" s="46">
        <f t="shared" si="105"/>
        <v>3386.6694661500005</v>
      </c>
      <c r="N609" s="46">
        <f t="shared" si="106"/>
        <v>3386.6694661500005</v>
      </c>
      <c r="O609" s="46">
        <f t="shared" si="107"/>
        <v>3011.4294661500003</v>
      </c>
      <c r="P609" s="46">
        <f>'Данные ком.оператора'!C604</f>
        <v>2228.7774434500002</v>
      </c>
    </row>
    <row r="610" spans="2:16" ht="15.75" x14ac:dyDescent="0.25">
      <c r="B610" s="34">
        <f>'Данные ком.оператора'!A605</f>
        <v>45467</v>
      </c>
      <c r="C610" s="6">
        <v>11</v>
      </c>
      <c r="D610" s="46">
        <f t="shared" si="96"/>
        <v>2876.5920548000004</v>
      </c>
      <c r="E610" s="46">
        <f t="shared" si="97"/>
        <v>2876.5920548000004</v>
      </c>
      <c r="F610" s="46">
        <f t="shared" si="98"/>
        <v>2501.3520548000001</v>
      </c>
      <c r="G610" s="46">
        <f t="shared" si="99"/>
        <v>2980.5420548000002</v>
      </c>
      <c r="H610" s="46">
        <f t="shared" si="100"/>
        <v>2980.5420548000002</v>
      </c>
      <c r="I610" s="46">
        <f t="shared" si="101"/>
        <v>2605.3020548</v>
      </c>
      <c r="J610" s="46">
        <f t="shared" si="102"/>
        <v>3302.2320548000002</v>
      </c>
      <c r="K610" s="46">
        <f t="shared" si="103"/>
        <v>3302.2320548000002</v>
      </c>
      <c r="L610" s="46">
        <f t="shared" si="104"/>
        <v>2926.9920548</v>
      </c>
      <c r="M610" s="46">
        <f t="shared" si="105"/>
        <v>3376.3020548000004</v>
      </c>
      <c r="N610" s="46">
        <f t="shared" si="106"/>
        <v>3376.3020548000004</v>
      </c>
      <c r="O610" s="46">
        <f t="shared" si="107"/>
        <v>3001.0620548000002</v>
      </c>
      <c r="P610" s="46">
        <f>'Данные ком.оператора'!C605</f>
        <v>2218.4100321000001</v>
      </c>
    </row>
    <row r="611" spans="2:16" ht="15.75" x14ac:dyDescent="0.25">
      <c r="B611" s="34">
        <f>'Данные ком.оператора'!A606</f>
        <v>45467</v>
      </c>
      <c r="C611" s="6">
        <v>12</v>
      </c>
      <c r="D611" s="46">
        <f t="shared" si="96"/>
        <v>2860.4483058800001</v>
      </c>
      <c r="E611" s="46">
        <f t="shared" si="97"/>
        <v>2860.4483058800001</v>
      </c>
      <c r="F611" s="46">
        <f t="shared" si="98"/>
        <v>2485.2083058799999</v>
      </c>
      <c r="G611" s="46">
        <f t="shared" si="99"/>
        <v>2964.39830588</v>
      </c>
      <c r="H611" s="46">
        <f t="shared" si="100"/>
        <v>2964.39830588</v>
      </c>
      <c r="I611" s="46">
        <f t="shared" si="101"/>
        <v>2589.1583058799997</v>
      </c>
      <c r="J611" s="46">
        <f t="shared" si="102"/>
        <v>3286.08830588</v>
      </c>
      <c r="K611" s="46">
        <f t="shared" si="103"/>
        <v>3286.08830588</v>
      </c>
      <c r="L611" s="46">
        <f t="shared" si="104"/>
        <v>2910.8483058799998</v>
      </c>
      <c r="M611" s="46">
        <f t="shared" si="105"/>
        <v>3360.1583058800002</v>
      </c>
      <c r="N611" s="46">
        <f t="shared" si="106"/>
        <v>3360.1583058800002</v>
      </c>
      <c r="O611" s="46">
        <f t="shared" si="107"/>
        <v>2984.9183058799999</v>
      </c>
      <c r="P611" s="46">
        <f>'Данные ком.оператора'!C606</f>
        <v>2202.2662831799998</v>
      </c>
    </row>
    <row r="612" spans="2:16" ht="15.75" x14ac:dyDescent="0.25">
      <c r="B612" s="34">
        <f>'Данные ком.оператора'!A607</f>
        <v>45467</v>
      </c>
      <c r="C612" s="6">
        <v>13</v>
      </c>
      <c r="D612" s="46">
        <f t="shared" si="96"/>
        <v>2845.5214071000005</v>
      </c>
      <c r="E612" s="46">
        <f t="shared" si="97"/>
        <v>2845.5214071000005</v>
      </c>
      <c r="F612" s="46">
        <f t="shared" si="98"/>
        <v>2470.2814071000003</v>
      </c>
      <c r="G612" s="46">
        <f t="shared" si="99"/>
        <v>2949.4714071000003</v>
      </c>
      <c r="H612" s="46">
        <f t="shared" si="100"/>
        <v>2949.4714071000003</v>
      </c>
      <c r="I612" s="46">
        <f t="shared" si="101"/>
        <v>2574.2314071000001</v>
      </c>
      <c r="J612" s="46">
        <f t="shared" si="102"/>
        <v>3271.1614071000004</v>
      </c>
      <c r="K612" s="46">
        <f t="shared" si="103"/>
        <v>3271.1614071000004</v>
      </c>
      <c r="L612" s="46">
        <f t="shared" si="104"/>
        <v>2895.9214071000001</v>
      </c>
      <c r="M612" s="46">
        <f t="shared" si="105"/>
        <v>3345.2314071000005</v>
      </c>
      <c r="N612" s="46">
        <f t="shared" si="106"/>
        <v>3345.2314071000005</v>
      </c>
      <c r="O612" s="46">
        <f t="shared" si="107"/>
        <v>2969.9914071000003</v>
      </c>
      <c r="P612" s="46">
        <f>'Данные ком.оператора'!C607</f>
        <v>2187.3393844000002</v>
      </c>
    </row>
    <row r="613" spans="2:16" ht="15.75" x14ac:dyDescent="0.25">
      <c r="B613" s="34">
        <f>'Данные ком.оператора'!A608</f>
        <v>45467</v>
      </c>
      <c r="C613" s="6">
        <v>14</v>
      </c>
      <c r="D613" s="46">
        <f t="shared" si="96"/>
        <v>2879.0404995200001</v>
      </c>
      <c r="E613" s="46">
        <f t="shared" si="97"/>
        <v>2879.0404995200001</v>
      </c>
      <c r="F613" s="46">
        <f t="shared" si="98"/>
        <v>2503.8004995199999</v>
      </c>
      <c r="G613" s="46">
        <f t="shared" si="99"/>
        <v>2982.99049952</v>
      </c>
      <c r="H613" s="46">
        <f t="shared" si="100"/>
        <v>2982.99049952</v>
      </c>
      <c r="I613" s="46">
        <f t="shared" si="101"/>
        <v>2607.7504995199997</v>
      </c>
      <c r="J613" s="46">
        <f t="shared" si="102"/>
        <v>3304.68049952</v>
      </c>
      <c r="K613" s="46">
        <f t="shared" si="103"/>
        <v>3304.68049952</v>
      </c>
      <c r="L613" s="46">
        <f t="shared" si="104"/>
        <v>2929.4404995199998</v>
      </c>
      <c r="M613" s="46">
        <f t="shared" si="105"/>
        <v>3378.7504995200002</v>
      </c>
      <c r="N613" s="46">
        <f t="shared" si="106"/>
        <v>3378.7504995200002</v>
      </c>
      <c r="O613" s="46">
        <f t="shared" si="107"/>
        <v>3003.5104995199999</v>
      </c>
      <c r="P613" s="46">
        <f>'Данные ком.оператора'!C608</f>
        <v>2220.8584768199999</v>
      </c>
    </row>
    <row r="614" spans="2:16" ht="15.75" x14ac:dyDescent="0.25">
      <c r="B614" s="34">
        <f>'Данные ком.оператора'!A609</f>
        <v>45467</v>
      </c>
      <c r="C614" s="6">
        <v>15</v>
      </c>
      <c r="D614" s="46">
        <f t="shared" si="96"/>
        <v>2884.5467188500002</v>
      </c>
      <c r="E614" s="46">
        <f t="shared" si="97"/>
        <v>2884.5467188500002</v>
      </c>
      <c r="F614" s="46">
        <f t="shared" si="98"/>
        <v>2509.3067188499999</v>
      </c>
      <c r="G614" s="46">
        <f t="shared" si="99"/>
        <v>2988.49671885</v>
      </c>
      <c r="H614" s="46">
        <f t="shared" si="100"/>
        <v>2988.49671885</v>
      </c>
      <c r="I614" s="46">
        <f t="shared" si="101"/>
        <v>2613.2567188499997</v>
      </c>
      <c r="J614" s="46">
        <f t="shared" si="102"/>
        <v>3310.18671885</v>
      </c>
      <c r="K614" s="46">
        <f t="shared" si="103"/>
        <v>3310.18671885</v>
      </c>
      <c r="L614" s="46">
        <f t="shared" si="104"/>
        <v>2934.9467188499998</v>
      </c>
      <c r="M614" s="46">
        <f t="shared" si="105"/>
        <v>3384.2567188500002</v>
      </c>
      <c r="N614" s="46">
        <f t="shared" si="106"/>
        <v>3384.2567188500002</v>
      </c>
      <c r="O614" s="46">
        <f t="shared" si="107"/>
        <v>3009.01671885</v>
      </c>
      <c r="P614" s="46">
        <f>'Данные ком.оператора'!C609</f>
        <v>2226.3646961499999</v>
      </c>
    </row>
    <row r="615" spans="2:16" ht="15.75" x14ac:dyDescent="0.25">
      <c r="B615" s="34">
        <f>'Данные ком.оператора'!A610</f>
        <v>45467</v>
      </c>
      <c r="C615" s="6">
        <v>16</v>
      </c>
      <c r="D615" s="46">
        <f t="shared" si="96"/>
        <v>2891.0981215700003</v>
      </c>
      <c r="E615" s="46">
        <f t="shared" si="97"/>
        <v>2891.0981215700003</v>
      </c>
      <c r="F615" s="46">
        <f t="shared" si="98"/>
        <v>2515.8581215700001</v>
      </c>
      <c r="G615" s="46">
        <f t="shared" si="99"/>
        <v>2995.0481215700001</v>
      </c>
      <c r="H615" s="46">
        <f t="shared" si="100"/>
        <v>2995.0481215700001</v>
      </c>
      <c r="I615" s="46">
        <f t="shared" si="101"/>
        <v>2619.8081215699999</v>
      </c>
      <c r="J615" s="46">
        <f t="shared" si="102"/>
        <v>3316.7381215700002</v>
      </c>
      <c r="K615" s="46">
        <f t="shared" si="103"/>
        <v>3316.7381215700002</v>
      </c>
      <c r="L615" s="46">
        <f t="shared" si="104"/>
        <v>2941.49812157</v>
      </c>
      <c r="M615" s="46">
        <f t="shared" si="105"/>
        <v>3390.8081215700004</v>
      </c>
      <c r="N615" s="46">
        <f t="shared" si="106"/>
        <v>3390.8081215700004</v>
      </c>
      <c r="O615" s="46">
        <f t="shared" si="107"/>
        <v>3015.5681215700001</v>
      </c>
      <c r="P615" s="46">
        <f>'Данные ком.оператора'!C610</f>
        <v>2232.91609887</v>
      </c>
    </row>
    <row r="616" spans="2:16" ht="15.75" x14ac:dyDescent="0.25">
      <c r="B616" s="34">
        <f>'Данные ком.оператора'!A611</f>
        <v>45467</v>
      </c>
      <c r="C616" s="6">
        <v>17</v>
      </c>
      <c r="D616" s="46">
        <f t="shared" si="96"/>
        <v>2860.8403548800002</v>
      </c>
      <c r="E616" s="46">
        <f t="shared" si="97"/>
        <v>2860.8403548800002</v>
      </c>
      <c r="F616" s="46">
        <f t="shared" si="98"/>
        <v>2485.6003548799999</v>
      </c>
      <c r="G616" s="46">
        <f t="shared" si="99"/>
        <v>2964.79035488</v>
      </c>
      <c r="H616" s="46">
        <f t="shared" si="100"/>
        <v>2964.79035488</v>
      </c>
      <c r="I616" s="46">
        <f t="shared" si="101"/>
        <v>2589.5503548799998</v>
      </c>
      <c r="J616" s="46">
        <f t="shared" si="102"/>
        <v>3286.48035488</v>
      </c>
      <c r="K616" s="46">
        <f t="shared" si="103"/>
        <v>3286.48035488</v>
      </c>
      <c r="L616" s="46">
        <f t="shared" si="104"/>
        <v>2911.2403548799998</v>
      </c>
      <c r="M616" s="46">
        <f t="shared" si="105"/>
        <v>3360.5503548800002</v>
      </c>
      <c r="N616" s="46">
        <f t="shared" si="106"/>
        <v>3360.5503548800002</v>
      </c>
      <c r="O616" s="46">
        <f t="shared" si="107"/>
        <v>2985.31035488</v>
      </c>
      <c r="P616" s="46">
        <f>'Данные ком.оператора'!C611</f>
        <v>2202.6583321799999</v>
      </c>
    </row>
    <row r="617" spans="2:16" ht="15.75" x14ac:dyDescent="0.25">
      <c r="B617" s="34">
        <f>'Данные ком.оператора'!A612</f>
        <v>45467</v>
      </c>
      <c r="C617" s="6">
        <v>18</v>
      </c>
      <c r="D617" s="46">
        <f t="shared" si="96"/>
        <v>2850.2774823300001</v>
      </c>
      <c r="E617" s="46">
        <f t="shared" si="97"/>
        <v>2850.2774823300001</v>
      </c>
      <c r="F617" s="46">
        <f t="shared" si="98"/>
        <v>2475.0374823299999</v>
      </c>
      <c r="G617" s="46">
        <f t="shared" si="99"/>
        <v>2954.2274823299999</v>
      </c>
      <c r="H617" s="46">
        <f t="shared" si="100"/>
        <v>2954.2274823299999</v>
      </c>
      <c r="I617" s="46">
        <f t="shared" si="101"/>
        <v>2578.9874823299997</v>
      </c>
      <c r="J617" s="46">
        <f t="shared" si="102"/>
        <v>3275.91748233</v>
      </c>
      <c r="K617" s="46">
        <f t="shared" si="103"/>
        <v>3275.91748233</v>
      </c>
      <c r="L617" s="46">
        <f t="shared" si="104"/>
        <v>2900.6774823299997</v>
      </c>
      <c r="M617" s="46">
        <f t="shared" si="105"/>
        <v>3349.9874823300001</v>
      </c>
      <c r="N617" s="46">
        <f t="shared" si="106"/>
        <v>3349.9874823300001</v>
      </c>
      <c r="O617" s="46">
        <f t="shared" si="107"/>
        <v>2974.7474823299999</v>
      </c>
      <c r="P617" s="46">
        <f>'Данные ком.оператора'!C612</f>
        <v>2192.0954596299998</v>
      </c>
    </row>
    <row r="618" spans="2:16" ht="15.75" x14ac:dyDescent="0.25">
      <c r="B618" s="34">
        <f>'Данные ком.оператора'!A613</f>
        <v>45467</v>
      </c>
      <c r="C618" s="6">
        <v>19</v>
      </c>
      <c r="D618" s="46">
        <f t="shared" si="96"/>
        <v>2850.0049413000002</v>
      </c>
      <c r="E618" s="46">
        <f t="shared" si="97"/>
        <v>2850.0049413000002</v>
      </c>
      <c r="F618" s="46">
        <f t="shared" si="98"/>
        <v>2474.7649412999999</v>
      </c>
      <c r="G618" s="46">
        <f t="shared" si="99"/>
        <v>2953.9549413</v>
      </c>
      <c r="H618" s="46">
        <f t="shared" si="100"/>
        <v>2953.9549413</v>
      </c>
      <c r="I618" s="46">
        <f t="shared" si="101"/>
        <v>2578.7149412999997</v>
      </c>
      <c r="J618" s="46">
        <f t="shared" si="102"/>
        <v>3275.6449413</v>
      </c>
      <c r="K618" s="46">
        <f t="shared" si="103"/>
        <v>3275.6449413</v>
      </c>
      <c r="L618" s="46">
        <f t="shared" si="104"/>
        <v>2900.4049412999998</v>
      </c>
      <c r="M618" s="46">
        <f t="shared" si="105"/>
        <v>3349.7149413000002</v>
      </c>
      <c r="N618" s="46">
        <f t="shared" si="106"/>
        <v>3349.7149413000002</v>
      </c>
      <c r="O618" s="46">
        <f t="shared" si="107"/>
        <v>2974.4749413</v>
      </c>
      <c r="P618" s="46">
        <f>'Данные ком.оператора'!C613</f>
        <v>2191.8229185999999</v>
      </c>
    </row>
    <row r="619" spans="2:16" ht="15.75" x14ac:dyDescent="0.25">
      <c r="B619" s="34">
        <f>'Данные ком.оператора'!A614</f>
        <v>45467</v>
      </c>
      <c r="C619" s="6">
        <v>20</v>
      </c>
      <c r="D619" s="46">
        <f t="shared" si="96"/>
        <v>2804.4008850500004</v>
      </c>
      <c r="E619" s="46">
        <f t="shared" si="97"/>
        <v>2804.4008850500004</v>
      </c>
      <c r="F619" s="46">
        <f t="shared" si="98"/>
        <v>2429.1608850500002</v>
      </c>
      <c r="G619" s="46">
        <f t="shared" si="99"/>
        <v>2908.3508850500002</v>
      </c>
      <c r="H619" s="46">
        <f t="shared" si="100"/>
        <v>2908.3508850500002</v>
      </c>
      <c r="I619" s="46">
        <f t="shared" si="101"/>
        <v>2533.11088505</v>
      </c>
      <c r="J619" s="46">
        <f t="shared" si="102"/>
        <v>3230.0408850500003</v>
      </c>
      <c r="K619" s="46">
        <f t="shared" si="103"/>
        <v>3230.0408850500003</v>
      </c>
      <c r="L619" s="46">
        <f t="shared" si="104"/>
        <v>2854.80088505</v>
      </c>
      <c r="M619" s="46">
        <f t="shared" si="105"/>
        <v>3304.1108850500004</v>
      </c>
      <c r="N619" s="46">
        <f t="shared" si="106"/>
        <v>3304.1108850500004</v>
      </c>
      <c r="O619" s="46">
        <f t="shared" si="107"/>
        <v>2928.8708850500002</v>
      </c>
      <c r="P619" s="46">
        <f>'Данные ком.оператора'!C614</f>
        <v>2146.2188623500001</v>
      </c>
    </row>
    <row r="620" spans="2:16" ht="15.75" x14ac:dyDescent="0.25">
      <c r="B620" s="34">
        <f>'Данные ком.оператора'!A615</f>
        <v>45467</v>
      </c>
      <c r="C620" s="6">
        <v>21</v>
      </c>
      <c r="D620" s="46">
        <f t="shared" si="96"/>
        <v>2791.4652257100001</v>
      </c>
      <c r="E620" s="46">
        <f t="shared" si="97"/>
        <v>2791.4652257100001</v>
      </c>
      <c r="F620" s="46">
        <f t="shared" si="98"/>
        <v>2416.2252257099999</v>
      </c>
      <c r="G620" s="46">
        <f t="shared" si="99"/>
        <v>2895.41522571</v>
      </c>
      <c r="H620" s="46">
        <f t="shared" si="100"/>
        <v>2895.41522571</v>
      </c>
      <c r="I620" s="46">
        <f t="shared" si="101"/>
        <v>2520.1752257099997</v>
      </c>
      <c r="J620" s="46">
        <f t="shared" si="102"/>
        <v>3217.10522571</v>
      </c>
      <c r="K620" s="46">
        <f t="shared" si="103"/>
        <v>3217.10522571</v>
      </c>
      <c r="L620" s="46">
        <f t="shared" si="104"/>
        <v>2841.8652257099998</v>
      </c>
      <c r="M620" s="46">
        <f t="shared" si="105"/>
        <v>3291.1752257100002</v>
      </c>
      <c r="N620" s="46">
        <f t="shared" si="106"/>
        <v>3291.1752257100002</v>
      </c>
      <c r="O620" s="46">
        <f t="shared" si="107"/>
        <v>2915.9352257099999</v>
      </c>
      <c r="P620" s="46">
        <f>'Данные ком.оператора'!C615</f>
        <v>2133.2832030099999</v>
      </c>
    </row>
    <row r="621" spans="2:16" ht="15.75" x14ac:dyDescent="0.25">
      <c r="B621" s="34">
        <f>'Данные ком.оператора'!A616</f>
        <v>45467</v>
      </c>
      <c r="C621" s="6">
        <v>22</v>
      </c>
      <c r="D621" s="46">
        <f t="shared" si="96"/>
        <v>2761.4195189300003</v>
      </c>
      <c r="E621" s="46">
        <f t="shared" si="97"/>
        <v>2761.4195189300003</v>
      </c>
      <c r="F621" s="46">
        <f t="shared" si="98"/>
        <v>2386.1795189300001</v>
      </c>
      <c r="G621" s="46">
        <f t="shared" si="99"/>
        <v>2865.3695189300001</v>
      </c>
      <c r="H621" s="46">
        <f t="shared" si="100"/>
        <v>2865.3695189300001</v>
      </c>
      <c r="I621" s="46">
        <f t="shared" si="101"/>
        <v>2490.1295189299999</v>
      </c>
      <c r="J621" s="46">
        <f t="shared" si="102"/>
        <v>3187.0595189300002</v>
      </c>
      <c r="K621" s="46">
        <f t="shared" si="103"/>
        <v>3187.0595189300002</v>
      </c>
      <c r="L621" s="46">
        <f t="shared" si="104"/>
        <v>2811.81951893</v>
      </c>
      <c r="M621" s="46">
        <f t="shared" si="105"/>
        <v>3261.1295189300004</v>
      </c>
      <c r="N621" s="46">
        <f t="shared" si="106"/>
        <v>3261.1295189300004</v>
      </c>
      <c r="O621" s="46">
        <f t="shared" si="107"/>
        <v>2885.8895189300001</v>
      </c>
      <c r="P621" s="46">
        <f>'Данные ком.оператора'!C616</f>
        <v>2103.23749623</v>
      </c>
    </row>
    <row r="622" spans="2:16" ht="15.75" x14ac:dyDescent="0.25">
      <c r="B622" s="34">
        <f>'Данные ком.оператора'!A617</f>
        <v>45467</v>
      </c>
      <c r="C622" s="6">
        <v>23</v>
      </c>
      <c r="D622" s="46">
        <f t="shared" si="96"/>
        <v>2651.3718225300004</v>
      </c>
      <c r="E622" s="46">
        <f t="shared" si="97"/>
        <v>2651.3718225300004</v>
      </c>
      <c r="F622" s="46">
        <f t="shared" si="98"/>
        <v>2276.1318225300001</v>
      </c>
      <c r="G622" s="46">
        <f t="shared" si="99"/>
        <v>2755.3218225300002</v>
      </c>
      <c r="H622" s="46">
        <f t="shared" si="100"/>
        <v>2755.3218225300002</v>
      </c>
      <c r="I622" s="46">
        <f t="shared" si="101"/>
        <v>2380.08182253</v>
      </c>
      <c r="J622" s="46">
        <f t="shared" si="102"/>
        <v>3077.0118225300002</v>
      </c>
      <c r="K622" s="46">
        <f t="shared" si="103"/>
        <v>3077.0118225300002</v>
      </c>
      <c r="L622" s="46">
        <f t="shared" si="104"/>
        <v>2701.77182253</v>
      </c>
      <c r="M622" s="46">
        <f t="shared" si="105"/>
        <v>3151.0818225300004</v>
      </c>
      <c r="N622" s="46">
        <f t="shared" si="106"/>
        <v>3151.0818225300004</v>
      </c>
      <c r="O622" s="46">
        <f t="shared" si="107"/>
        <v>2775.8418225300002</v>
      </c>
      <c r="P622" s="46">
        <f>'Данные ком.оператора'!C617</f>
        <v>1993.1897998300001</v>
      </c>
    </row>
    <row r="623" spans="2:16" ht="15.75" x14ac:dyDescent="0.25">
      <c r="B623" s="34">
        <f>'Данные ком.оператора'!A618</f>
        <v>45467</v>
      </c>
      <c r="C623" s="6">
        <v>24</v>
      </c>
      <c r="D623" s="46">
        <f t="shared" si="96"/>
        <v>2524.8108422800001</v>
      </c>
      <c r="E623" s="46">
        <f t="shared" si="97"/>
        <v>2524.8108422800001</v>
      </c>
      <c r="F623" s="46">
        <f t="shared" si="98"/>
        <v>2149.5708422800003</v>
      </c>
      <c r="G623" s="46">
        <f t="shared" si="99"/>
        <v>2628.7608422800004</v>
      </c>
      <c r="H623" s="46">
        <f t="shared" si="100"/>
        <v>2628.7608422800004</v>
      </c>
      <c r="I623" s="46">
        <f t="shared" si="101"/>
        <v>2253.5208422800001</v>
      </c>
      <c r="J623" s="46">
        <f t="shared" si="102"/>
        <v>2950.4508422800004</v>
      </c>
      <c r="K623" s="46">
        <f t="shared" si="103"/>
        <v>2950.4508422800004</v>
      </c>
      <c r="L623" s="46">
        <f t="shared" si="104"/>
        <v>2575.2108422800002</v>
      </c>
      <c r="M623" s="46">
        <f t="shared" si="105"/>
        <v>3024.5208422800006</v>
      </c>
      <c r="N623" s="46">
        <f t="shared" si="106"/>
        <v>3024.5208422800006</v>
      </c>
      <c r="O623" s="46">
        <f t="shared" si="107"/>
        <v>2649.2808422800003</v>
      </c>
      <c r="P623" s="46">
        <f>'Данные ком.оператора'!C618</f>
        <v>1866.62881958</v>
      </c>
    </row>
    <row r="624" spans="2:16" ht="15.75" x14ac:dyDescent="0.25">
      <c r="B624" s="34">
        <f>'Данные ком.оператора'!A619</f>
        <v>45468</v>
      </c>
      <c r="C624" s="6">
        <v>1</v>
      </c>
      <c r="D624" s="46">
        <f t="shared" si="96"/>
        <v>2628.7902551900006</v>
      </c>
      <c r="E624" s="46">
        <f t="shared" si="97"/>
        <v>2628.7902551900006</v>
      </c>
      <c r="F624" s="46">
        <f t="shared" si="98"/>
        <v>2253.5502551900004</v>
      </c>
      <c r="G624" s="46">
        <f t="shared" si="99"/>
        <v>2732.7402551900004</v>
      </c>
      <c r="H624" s="46">
        <f t="shared" si="100"/>
        <v>2732.7402551900004</v>
      </c>
      <c r="I624" s="46">
        <f t="shared" si="101"/>
        <v>2357.5002551900002</v>
      </c>
      <c r="J624" s="46">
        <f t="shared" si="102"/>
        <v>3054.4302551900005</v>
      </c>
      <c r="K624" s="46">
        <f t="shared" si="103"/>
        <v>3054.4302551900005</v>
      </c>
      <c r="L624" s="46">
        <f t="shared" si="104"/>
        <v>2679.1902551900002</v>
      </c>
      <c r="M624" s="46">
        <f t="shared" si="105"/>
        <v>3128.5002551900006</v>
      </c>
      <c r="N624" s="46">
        <f t="shared" si="106"/>
        <v>3128.5002551900006</v>
      </c>
      <c r="O624" s="46">
        <f t="shared" si="107"/>
        <v>2753.2602551900004</v>
      </c>
      <c r="P624" s="46">
        <f>'Данные ком.оператора'!C619</f>
        <v>1970.6082324900001</v>
      </c>
    </row>
    <row r="625" spans="2:16" ht="15.75" x14ac:dyDescent="0.25">
      <c r="B625" s="34">
        <f>'Данные ком.оператора'!A620</f>
        <v>45468</v>
      </c>
      <c r="C625" s="6">
        <v>2</v>
      </c>
      <c r="D625" s="46">
        <f t="shared" ref="D625:D688" si="108">P625+$G$22+$G$24+$G$28</f>
        <v>2663.4287837800002</v>
      </c>
      <c r="E625" s="46">
        <f t="shared" ref="E625:E688" si="109">P625+$G$22+$H$28+$G$24</f>
        <v>2663.4287837800002</v>
      </c>
      <c r="F625" s="46">
        <f t="shared" ref="F625:F688" si="110">P625+$G$22+$I$28+$G$24</f>
        <v>2288.18878378</v>
      </c>
      <c r="G625" s="46">
        <f t="shared" ref="G625:G688" si="111">P625+$H$22+$G$24+$G$28</f>
        <v>2767.37878378</v>
      </c>
      <c r="H625" s="46">
        <f t="shared" ref="H625:H688" si="112">P625+$H$22+$G$24+$H$28</f>
        <v>2767.37878378</v>
      </c>
      <c r="I625" s="46">
        <f t="shared" ref="I625:I688" si="113">P625+$H$22+$G$24+$I$28</f>
        <v>2392.1387837799998</v>
      </c>
      <c r="J625" s="46">
        <f t="shared" ref="J625:J688" si="114">P625+$I$22+$G$24+$G$28</f>
        <v>3089.0687837800001</v>
      </c>
      <c r="K625" s="46">
        <f t="shared" ref="K625:K688" si="115">P625+$I$22+$G$24+$H$28</f>
        <v>3089.0687837800001</v>
      </c>
      <c r="L625" s="46">
        <f t="shared" ref="L625:L688" si="116">P625+$I$22+$G$24+$I$28</f>
        <v>2713.8287837799999</v>
      </c>
      <c r="M625" s="46">
        <f t="shared" ref="M625:M688" si="117">P625+$J$22+$G$24+$G$28</f>
        <v>3163.1387837800003</v>
      </c>
      <c r="N625" s="46">
        <f t="shared" ref="N625:N688" si="118">P625+$J$22+$G$24+$H$28</f>
        <v>3163.1387837800003</v>
      </c>
      <c r="O625" s="46">
        <f t="shared" ref="O625:O688" si="119">P625+$J$22+$G$24+$I$28</f>
        <v>2787.89878378</v>
      </c>
      <c r="P625" s="46">
        <f>'Данные ком.оператора'!C620</f>
        <v>2005.2467610799999</v>
      </c>
    </row>
    <row r="626" spans="2:16" ht="15.75" x14ac:dyDescent="0.25">
      <c r="B626" s="34">
        <f>'Данные ком.оператора'!A621</f>
        <v>45468</v>
      </c>
      <c r="C626" s="6">
        <v>3</v>
      </c>
      <c r="D626" s="46">
        <f t="shared" si="108"/>
        <v>2742.1789131600003</v>
      </c>
      <c r="E626" s="46">
        <f t="shared" si="109"/>
        <v>2742.1789131600003</v>
      </c>
      <c r="F626" s="46">
        <f t="shared" si="110"/>
        <v>2366.9389131600001</v>
      </c>
      <c r="G626" s="46">
        <f t="shared" si="111"/>
        <v>2846.1289131600001</v>
      </c>
      <c r="H626" s="46">
        <f t="shared" si="112"/>
        <v>2846.1289131600001</v>
      </c>
      <c r="I626" s="46">
        <f t="shared" si="113"/>
        <v>2470.8889131599999</v>
      </c>
      <c r="J626" s="46">
        <f t="shared" si="114"/>
        <v>3167.8189131600002</v>
      </c>
      <c r="K626" s="46">
        <f t="shared" si="115"/>
        <v>3167.8189131600002</v>
      </c>
      <c r="L626" s="46">
        <f t="shared" si="116"/>
        <v>2792.57891316</v>
      </c>
      <c r="M626" s="46">
        <f t="shared" si="117"/>
        <v>3241.8889131600004</v>
      </c>
      <c r="N626" s="46">
        <f t="shared" si="118"/>
        <v>3241.8889131600004</v>
      </c>
      <c r="O626" s="46">
        <f t="shared" si="119"/>
        <v>2866.6489131600001</v>
      </c>
      <c r="P626" s="46">
        <f>'Данные ком.оператора'!C621</f>
        <v>2083.99689046</v>
      </c>
    </row>
    <row r="627" spans="2:16" ht="15.75" x14ac:dyDescent="0.25">
      <c r="B627" s="34">
        <f>'Данные ком.оператора'!A622</f>
        <v>45468</v>
      </c>
      <c r="C627" s="6">
        <v>4</v>
      </c>
      <c r="D627" s="46">
        <f t="shared" si="108"/>
        <v>2735.4043478300005</v>
      </c>
      <c r="E627" s="46">
        <f t="shared" si="109"/>
        <v>2735.4043478300005</v>
      </c>
      <c r="F627" s="46">
        <f t="shared" si="110"/>
        <v>2360.1643478300002</v>
      </c>
      <c r="G627" s="46">
        <f t="shared" si="111"/>
        <v>2839.3543478300003</v>
      </c>
      <c r="H627" s="46">
        <f t="shared" si="112"/>
        <v>2839.3543478300003</v>
      </c>
      <c r="I627" s="46">
        <f t="shared" si="113"/>
        <v>2464.11434783</v>
      </c>
      <c r="J627" s="46">
        <f t="shared" si="114"/>
        <v>3161.0443478300003</v>
      </c>
      <c r="K627" s="46">
        <f t="shared" si="115"/>
        <v>3161.0443478300003</v>
      </c>
      <c r="L627" s="46">
        <f t="shared" si="116"/>
        <v>2785.8043478300001</v>
      </c>
      <c r="M627" s="46">
        <f t="shared" si="117"/>
        <v>3235.1143478300005</v>
      </c>
      <c r="N627" s="46">
        <f t="shared" si="118"/>
        <v>3235.1143478300005</v>
      </c>
      <c r="O627" s="46">
        <f t="shared" si="119"/>
        <v>2859.8743478300003</v>
      </c>
      <c r="P627" s="46">
        <f>'Данные ком.оператора'!C622</f>
        <v>2077.2223251300002</v>
      </c>
    </row>
    <row r="628" spans="2:16" ht="15.75" x14ac:dyDescent="0.25">
      <c r="B628" s="34">
        <f>'Данные ком.оператора'!A623</f>
        <v>45468</v>
      </c>
      <c r="C628" s="6">
        <v>5</v>
      </c>
      <c r="D628" s="46">
        <f t="shared" si="108"/>
        <v>2689.4281401400003</v>
      </c>
      <c r="E628" s="46">
        <f t="shared" si="109"/>
        <v>2689.4281401400003</v>
      </c>
      <c r="F628" s="46">
        <f t="shared" si="110"/>
        <v>2314.1881401400001</v>
      </c>
      <c r="G628" s="46">
        <f t="shared" si="111"/>
        <v>2793.3781401400001</v>
      </c>
      <c r="H628" s="46">
        <f t="shared" si="112"/>
        <v>2793.3781401400001</v>
      </c>
      <c r="I628" s="46">
        <f t="shared" si="113"/>
        <v>2418.1381401399999</v>
      </c>
      <c r="J628" s="46">
        <f t="shared" si="114"/>
        <v>3115.0681401400002</v>
      </c>
      <c r="K628" s="46">
        <f t="shared" si="115"/>
        <v>3115.0681401400002</v>
      </c>
      <c r="L628" s="46">
        <f t="shared" si="116"/>
        <v>2739.82814014</v>
      </c>
      <c r="M628" s="46">
        <f t="shared" si="117"/>
        <v>3189.1381401400004</v>
      </c>
      <c r="N628" s="46">
        <f t="shared" si="118"/>
        <v>3189.1381401400004</v>
      </c>
      <c r="O628" s="46">
        <f t="shared" si="119"/>
        <v>2813.8981401400001</v>
      </c>
      <c r="P628" s="46">
        <f>'Данные ком.оператора'!C623</f>
        <v>2031.24611744</v>
      </c>
    </row>
    <row r="629" spans="2:16" ht="15.75" x14ac:dyDescent="0.25">
      <c r="B629" s="34">
        <f>'Данные ком.оператора'!A624</f>
        <v>45468</v>
      </c>
      <c r="C629" s="6">
        <v>6</v>
      </c>
      <c r="D629" s="46">
        <f t="shared" si="108"/>
        <v>2766.6678908700001</v>
      </c>
      <c r="E629" s="46">
        <f t="shared" si="109"/>
        <v>2766.6678908700001</v>
      </c>
      <c r="F629" s="46">
        <f t="shared" si="110"/>
        <v>2391.4278908699998</v>
      </c>
      <c r="G629" s="46">
        <f t="shared" si="111"/>
        <v>2870.6178908699999</v>
      </c>
      <c r="H629" s="46">
        <f t="shared" si="112"/>
        <v>2870.6178908699999</v>
      </c>
      <c r="I629" s="46">
        <f t="shared" si="113"/>
        <v>2495.3778908699996</v>
      </c>
      <c r="J629" s="46">
        <f t="shared" si="114"/>
        <v>3192.3078908699999</v>
      </c>
      <c r="K629" s="46">
        <f t="shared" si="115"/>
        <v>3192.3078908699999</v>
      </c>
      <c r="L629" s="46">
        <f t="shared" si="116"/>
        <v>2817.0678908699997</v>
      </c>
      <c r="M629" s="46">
        <f t="shared" si="117"/>
        <v>3266.3778908700001</v>
      </c>
      <c r="N629" s="46">
        <f t="shared" si="118"/>
        <v>3266.3778908700001</v>
      </c>
      <c r="O629" s="46">
        <f t="shared" si="119"/>
        <v>2891.1378908699999</v>
      </c>
      <c r="P629" s="46">
        <f>'Данные ком.оператора'!C624</f>
        <v>2108.4858681699998</v>
      </c>
    </row>
    <row r="630" spans="2:16" ht="15.75" x14ac:dyDescent="0.25">
      <c r="B630" s="34">
        <f>'Данные ком.оператора'!A625</f>
        <v>45468</v>
      </c>
      <c r="C630" s="6">
        <v>7</v>
      </c>
      <c r="D630" s="46">
        <f t="shared" si="108"/>
        <v>2594.6744293699999</v>
      </c>
      <c r="E630" s="46">
        <f t="shared" si="109"/>
        <v>2594.6744293700003</v>
      </c>
      <c r="F630" s="46">
        <f t="shared" si="110"/>
        <v>2219.4344293700001</v>
      </c>
      <c r="G630" s="46">
        <f t="shared" si="111"/>
        <v>2698.6244293700001</v>
      </c>
      <c r="H630" s="46">
        <f t="shared" si="112"/>
        <v>2698.6244293700001</v>
      </c>
      <c r="I630" s="46">
        <f t="shared" si="113"/>
        <v>2323.3844293699999</v>
      </c>
      <c r="J630" s="46">
        <f t="shared" si="114"/>
        <v>3020.3144293700002</v>
      </c>
      <c r="K630" s="46">
        <f t="shared" si="115"/>
        <v>3020.3144293700002</v>
      </c>
      <c r="L630" s="46">
        <f t="shared" si="116"/>
        <v>2645.07442937</v>
      </c>
      <c r="M630" s="46">
        <f t="shared" si="117"/>
        <v>3094.3844293700004</v>
      </c>
      <c r="N630" s="46">
        <f t="shared" si="118"/>
        <v>3094.3844293700004</v>
      </c>
      <c r="O630" s="46">
        <f t="shared" si="119"/>
        <v>2719.1444293700001</v>
      </c>
      <c r="P630" s="46">
        <f>'Данные ком.оператора'!C625</f>
        <v>1936.49240667</v>
      </c>
    </row>
    <row r="631" spans="2:16" ht="15.75" x14ac:dyDescent="0.25">
      <c r="B631" s="34">
        <f>'Данные ком.оператора'!A626</f>
        <v>45468</v>
      </c>
      <c r="C631" s="6">
        <v>8</v>
      </c>
      <c r="D631" s="46">
        <f t="shared" si="108"/>
        <v>2583.1826704300001</v>
      </c>
      <c r="E631" s="46">
        <f t="shared" si="109"/>
        <v>2583.1826704300001</v>
      </c>
      <c r="F631" s="46">
        <f t="shared" si="110"/>
        <v>2207.9426704300004</v>
      </c>
      <c r="G631" s="46">
        <f t="shared" si="111"/>
        <v>2687.1326704300004</v>
      </c>
      <c r="H631" s="46">
        <f t="shared" si="112"/>
        <v>2687.1326704300004</v>
      </c>
      <c r="I631" s="46">
        <f t="shared" si="113"/>
        <v>2311.8926704300002</v>
      </c>
      <c r="J631" s="46">
        <f t="shared" si="114"/>
        <v>3008.8226704300005</v>
      </c>
      <c r="K631" s="46">
        <f t="shared" si="115"/>
        <v>3008.8226704300005</v>
      </c>
      <c r="L631" s="46">
        <f t="shared" si="116"/>
        <v>2633.5826704300002</v>
      </c>
      <c r="M631" s="46">
        <f t="shared" si="117"/>
        <v>3082.8926704300002</v>
      </c>
      <c r="N631" s="46">
        <f t="shared" si="118"/>
        <v>3082.8926704300002</v>
      </c>
      <c r="O631" s="46">
        <f t="shared" si="119"/>
        <v>2707.6526704299999</v>
      </c>
      <c r="P631" s="46">
        <f>'Данные ком.оператора'!C626</f>
        <v>1925.0006477300001</v>
      </c>
    </row>
    <row r="632" spans="2:16" ht="15.75" x14ac:dyDescent="0.25">
      <c r="B632" s="34">
        <f>'Данные ком.оператора'!A627</f>
        <v>45468</v>
      </c>
      <c r="C632" s="6">
        <v>9</v>
      </c>
      <c r="D632" s="46">
        <f t="shared" si="108"/>
        <v>2806.7407355200003</v>
      </c>
      <c r="E632" s="46">
        <f t="shared" si="109"/>
        <v>2806.7407355200003</v>
      </c>
      <c r="F632" s="46">
        <f t="shared" si="110"/>
        <v>2431.50073552</v>
      </c>
      <c r="G632" s="46">
        <f t="shared" si="111"/>
        <v>2910.6907355200001</v>
      </c>
      <c r="H632" s="46">
        <f t="shared" si="112"/>
        <v>2910.6907355200001</v>
      </c>
      <c r="I632" s="46">
        <f t="shared" si="113"/>
        <v>2535.4507355199999</v>
      </c>
      <c r="J632" s="46">
        <f t="shared" si="114"/>
        <v>3232.3807355200001</v>
      </c>
      <c r="K632" s="46">
        <f t="shared" si="115"/>
        <v>3232.3807355200001</v>
      </c>
      <c r="L632" s="46">
        <f t="shared" si="116"/>
        <v>2857.1407355199999</v>
      </c>
      <c r="M632" s="46">
        <f t="shared" si="117"/>
        <v>3306.4507355200003</v>
      </c>
      <c r="N632" s="46">
        <f t="shared" si="118"/>
        <v>3306.4507355200003</v>
      </c>
      <c r="O632" s="46">
        <f t="shared" si="119"/>
        <v>2931.2107355200001</v>
      </c>
      <c r="P632" s="46">
        <f>'Данные ком.оператора'!C627</f>
        <v>2148.55871282</v>
      </c>
    </row>
    <row r="633" spans="2:16" ht="15.75" x14ac:dyDescent="0.25">
      <c r="B633" s="34">
        <f>'Данные ком.оператора'!A628</f>
        <v>45468</v>
      </c>
      <c r="C633" s="6">
        <v>10</v>
      </c>
      <c r="D633" s="46">
        <f t="shared" si="108"/>
        <v>2884.9094453600001</v>
      </c>
      <c r="E633" s="46">
        <f t="shared" si="109"/>
        <v>2884.9094453600001</v>
      </c>
      <c r="F633" s="46">
        <f t="shared" si="110"/>
        <v>2509.6694453599998</v>
      </c>
      <c r="G633" s="46">
        <f t="shared" si="111"/>
        <v>2988.8594453599999</v>
      </c>
      <c r="H633" s="46">
        <f t="shared" si="112"/>
        <v>2988.8594453599999</v>
      </c>
      <c r="I633" s="46">
        <f t="shared" si="113"/>
        <v>2613.6194453599996</v>
      </c>
      <c r="J633" s="46">
        <f t="shared" si="114"/>
        <v>3310.5494453599999</v>
      </c>
      <c r="K633" s="46">
        <f t="shared" si="115"/>
        <v>3310.5494453599999</v>
      </c>
      <c r="L633" s="46">
        <f t="shared" si="116"/>
        <v>2935.3094453599997</v>
      </c>
      <c r="M633" s="46">
        <f t="shared" si="117"/>
        <v>3384.6194453600001</v>
      </c>
      <c r="N633" s="46">
        <f t="shared" si="118"/>
        <v>3384.6194453600001</v>
      </c>
      <c r="O633" s="46">
        <f t="shared" si="119"/>
        <v>3009.3794453599999</v>
      </c>
      <c r="P633" s="46">
        <f>'Данные ком.оператора'!C628</f>
        <v>2226.7274226599998</v>
      </c>
    </row>
    <row r="634" spans="2:16" ht="15.75" x14ac:dyDescent="0.25">
      <c r="B634" s="34">
        <f>'Данные ком.оператора'!A629</f>
        <v>45468</v>
      </c>
      <c r="C634" s="6">
        <v>11</v>
      </c>
      <c r="D634" s="46">
        <f t="shared" si="108"/>
        <v>2874.7446072900002</v>
      </c>
      <c r="E634" s="46">
        <f t="shared" si="109"/>
        <v>2874.7446072900002</v>
      </c>
      <c r="F634" s="46">
        <f t="shared" si="110"/>
        <v>2499.50460729</v>
      </c>
      <c r="G634" s="46">
        <f t="shared" si="111"/>
        <v>2978.69460729</v>
      </c>
      <c r="H634" s="46">
        <f t="shared" si="112"/>
        <v>2978.69460729</v>
      </c>
      <c r="I634" s="46">
        <f t="shared" si="113"/>
        <v>2603.4546072899998</v>
      </c>
      <c r="J634" s="46">
        <f t="shared" si="114"/>
        <v>3300.3846072900001</v>
      </c>
      <c r="K634" s="46">
        <f t="shared" si="115"/>
        <v>3300.3846072900001</v>
      </c>
      <c r="L634" s="46">
        <f t="shared" si="116"/>
        <v>2925.1446072899998</v>
      </c>
      <c r="M634" s="46">
        <f t="shared" si="117"/>
        <v>3374.4546072900002</v>
      </c>
      <c r="N634" s="46">
        <f t="shared" si="118"/>
        <v>3374.4546072900002</v>
      </c>
      <c r="O634" s="46">
        <f t="shared" si="119"/>
        <v>2999.21460729</v>
      </c>
      <c r="P634" s="46">
        <f>'Данные ком.оператора'!C629</f>
        <v>2216.5625845899999</v>
      </c>
    </row>
    <row r="635" spans="2:16" ht="15.75" x14ac:dyDescent="0.25">
      <c r="B635" s="34">
        <f>'Данные ком.оператора'!A630</f>
        <v>45468</v>
      </c>
      <c r="C635" s="6">
        <v>12</v>
      </c>
      <c r="D635" s="46">
        <f t="shared" si="108"/>
        <v>2876.0793645300005</v>
      </c>
      <c r="E635" s="46">
        <f t="shared" si="109"/>
        <v>2876.0793645300005</v>
      </c>
      <c r="F635" s="46">
        <f t="shared" si="110"/>
        <v>2500.8393645300002</v>
      </c>
      <c r="G635" s="46">
        <f t="shared" si="111"/>
        <v>2980.0293645300003</v>
      </c>
      <c r="H635" s="46">
        <f t="shared" si="112"/>
        <v>2980.0293645300003</v>
      </c>
      <c r="I635" s="46">
        <f t="shared" si="113"/>
        <v>2604.7893645300001</v>
      </c>
      <c r="J635" s="46">
        <f t="shared" si="114"/>
        <v>3301.7193645300003</v>
      </c>
      <c r="K635" s="46">
        <f t="shared" si="115"/>
        <v>3301.7193645300003</v>
      </c>
      <c r="L635" s="46">
        <f t="shared" si="116"/>
        <v>2926.4793645300001</v>
      </c>
      <c r="M635" s="46">
        <f t="shared" si="117"/>
        <v>3375.7893645300005</v>
      </c>
      <c r="N635" s="46">
        <f t="shared" si="118"/>
        <v>3375.7893645300005</v>
      </c>
      <c r="O635" s="46">
        <f t="shared" si="119"/>
        <v>3000.5493645300003</v>
      </c>
      <c r="P635" s="46">
        <f>'Данные ком.оператора'!C630</f>
        <v>2217.8973418300002</v>
      </c>
    </row>
    <row r="636" spans="2:16" ht="15.75" x14ac:dyDescent="0.25">
      <c r="B636" s="34">
        <f>'Данные ком.оператора'!A631</f>
        <v>45468</v>
      </c>
      <c r="C636" s="6">
        <v>13</v>
      </c>
      <c r="D636" s="46">
        <f t="shared" si="108"/>
        <v>2865.9703244600005</v>
      </c>
      <c r="E636" s="46">
        <f t="shared" si="109"/>
        <v>2865.9703244600005</v>
      </c>
      <c r="F636" s="46">
        <f t="shared" si="110"/>
        <v>2490.7303244600002</v>
      </c>
      <c r="G636" s="46">
        <f t="shared" si="111"/>
        <v>2969.9203244600003</v>
      </c>
      <c r="H636" s="46">
        <f t="shared" si="112"/>
        <v>2969.9203244600003</v>
      </c>
      <c r="I636" s="46">
        <f t="shared" si="113"/>
        <v>2594.6803244600001</v>
      </c>
      <c r="J636" s="46">
        <f t="shared" si="114"/>
        <v>3291.6103244600004</v>
      </c>
      <c r="K636" s="46">
        <f t="shared" si="115"/>
        <v>3291.6103244600004</v>
      </c>
      <c r="L636" s="46">
        <f t="shared" si="116"/>
        <v>2916.3703244600001</v>
      </c>
      <c r="M636" s="46">
        <f t="shared" si="117"/>
        <v>3365.6803244600005</v>
      </c>
      <c r="N636" s="46">
        <f t="shared" si="118"/>
        <v>3365.6803244600005</v>
      </c>
      <c r="O636" s="46">
        <f t="shared" si="119"/>
        <v>2990.4403244600003</v>
      </c>
      <c r="P636" s="46">
        <f>'Данные ком.оператора'!C631</f>
        <v>2207.7883017600002</v>
      </c>
    </row>
    <row r="637" spans="2:16" ht="15.75" x14ac:dyDescent="0.25">
      <c r="B637" s="34">
        <f>'Данные ком.оператора'!A632</f>
        <v>45468</v>
      </c>
      <c r="C637" s="6">
        <v>14</v>
      </c>
      <c r="D637" s="46">
        <f t="shared" si="108"/>
        <v>2852.9120410700002</v>
      </c>
      <c r="E637" s="46">
        <f t="shared" si="109"/>
        <v>2852.9120410700002</v>
      </c>
      <c r="F637" s="46">
        <f t="shared" si="110"/>
        <v>2477.67204107</v>
      </c>
      <c r="G637" s="46">
        <f t="shared" si="111"/>
        <v>2956.86204107</v>
      </c>
      <c r="H637" s="46">
        <f t="shared" si="112"/>
        <v>2956.86204107</v>
      </c>
      <c r="I637" s="46">
        <f t="shared" si="113"/>
        <v>2581.6220410699998</v>
      </c>
      <c r="J637" s="46">
        <f t="shared" si="114"/>
        <v>3278.5520410700001</v>
      </c>
      <c r="K637" s="46">
        <f t="shared" si="115"/>
        <v>3278.5520410700001</v>
      </c>
      <c r="L637" s="46">
        <f t="shared" si="116"/>
        <v>2903.3120410699999</v>
      </c>
      <c r="M637" s="46">
        <f t="shared" si="117"/>
        <v>3352.6220410700003</v>
      </c>
      <c r="N637" s="46">
        <f t="shared" si="118"/>
        <v>3352.6220410700003</v>
      </c>
      <c r="O637" s="46">
        <f t="shared" si="119"/>
        <v>2977.38204107</v>
      </c>
      <c r="P637" s="46">
        <f>'Данные ком.оператора'!C632</f>
        <v>2194.7300183699999</v>
      </c>
    </row>
    <row r="638" spans="2:16" ht="15.75" x14ac:dyDescent="0.25">
      <c r="B638" s="34">
        <f>'Данные ком.оператора'!A633</f>
        <v>45468</v>
      </c>
      <c r="C638" s="6">
        <v>15</v>
      </c>
      <c r="D638" s="46">
        <f t="shared" si="108"/>
        <v>2856.2148228700003</v>
      </c>
      <c r="E638" s="46">
        <f t="shared" si="109"/>
        <v>2856.2148228700003</v>
      </c>
      <c r="F638" s="46">
        <f t="shared" si="110"/>
        <v>2480.97482287</v>
      </c>
      <c r="G638" s="46">
        <f t="shared" si="111"/>
        <v>2960.1648228700001</v>
      </c>
      <c r="H638" s="46">
        <f t="shared" si="112"/>
        <v>2960.1648228700001</v>
      </c>
      <c r="I638" s="46">
        <f t="shared" si="113"/>
        <v>2584.9248228699998</v>
      </c>
      <c r="J638" s="46">
        <f t="shared" si="114"/>
        <v>3281.8548228700001</v>
      </c>
      <c r="K638" s="46">
        <f t="shared" si="115"/>
        <v>3281.8548228700001</v>
      </c>
      <c r="L638" s="46">
        <f t="shared" si="116"/>
        <v>2906.6148228699999</v>
      </c>
      <c r="M638" s="46">
        <f t="shared" si="117"/>
        <v>3355.9248228700003</v>
      </c>
      <c r="N638" s="46">
        <f t="shared" si="118"/>
        <v>3355.9248228700003</v>
      </c>
      <c r="O638" s="46">
        <f t="shared" si="119"/>
        <v>2980.6848228700001</v>
      </c>
      <c r="P638" s="46">
        <f>'Данные ком.оператора'!C633</f>
        <v>2198.03280017</v>
      </c>
    </row>
    <row r="639" spans="2:16" ht="15.75" x14ac:dyDescent="0.25">
      <c r="B639" s="34">
        <f>'Данные ком.оператора'!A634</f>
        <v>45468</v>
      </c>
      <c r="C639" s="6">
        <v>16</v>
      </c>
      <c r="D639" s="46">
        <f t="shared" si="108"/>
        <v>2888.4520723200003</v>
      </c>
      <c r="E639" s="46">
        <f t="shared" si="109"/>
        <v>2888.4520723200003</v>
      </c>
      <c r="F639" s="46">
        <f t="shared" si="110"/>
        <v>2513.2120723200001</v>
      </c>
      <c r="G639" s="46">
        <f t="shared" si="111"/>
        <v>2992.4020723200001</v>
      </c>
      <c r="H639" s="46">
        <f t="shared" si="112"/>
        <v>2992.4020723200001</v>
      </c>
      <c r="I639" s="46">
        <f t="shared" si="113"/>
        <v>2617.1620723199999</v>
      </c>
      <c r="J639" s="46">
        <f t="shared" si="114"/>
        <v>3314.0920723200002</v>
      </c>
      <c r="K639" s="46">
        <f t="shared" si="115"/>
        <v>3314.0920723200002</v>
      </c>
      <c r="L639" s="46">
        <f t="shared" si="116"/>
        <v>2938.8520723199999</v>
      </c>
      <c r="M639" s="46">
        <f t="shared" si="117"/>
        <v>3388.1620723200003</v>
      </c>
      <c r="N639" s="46">
        <f t="shared" si="118"/>
        <v>3388.1620723200003</v>
      </c>
      <c r="O639" s="46">
        <f t="shared" si="119"/>
        <v>3012.9220723200001</v>
      </c>
      <c r="P639" s="46">
        <f>'Данные ком.оператора'!C634</f>
        <v>2230.27004962</v>
      </c>
    </row>
    <row r="640" spans="2:16" ht="15.75" x14ac:dyDescent="0.25">
      <c r="B640" s="34">
        <f>'Данные ком.оператора'!A635</f>
        <v>45468</v>
      </c>
      <c r="C640" s="6">
        <v>17</v>
      </c>
      <c r="D640" s="46">
        <f t="shared" si="108"/>
        <v>2872.5174092400002</v>
      </c>
      <c r="E640" s="46">
        <f t="shared" si="109"/>
        <v>2872.5174092400002</v>
      </c>
      <c r="F640" s="46">
        <f t="shared" si="110"/>
        <v>2497.27740924</v>
      </c>
      <c r="G640" s="46">
        <f t="shared" si="111"/>
        <v>2976.4674092400001</v>
      </c>
      <c r="H640" s="46">
        <f t="shared" si="112"/>
        <v>2976.4674092400001</v>
      </c>
      <c r="I640" s="46">
        <f t="shared" si="113"/>
        <v>2601.2274092399998</v>
      </c>
      <c r="J640" s="46">
        <f t="shared" si="114"/>
        <v>3298.1574092400001</v>
      </c>
      <c r="K640" s="46">
        <f t="shared" si="115"/>
        <v>3298.1574092400001</v>
      </c>
      <c r="L640" s="46">
        <f t="shared" si="116"/>
        <v>2922.9174092399999</v>
      </c>
      <c r="M640" s="46">
        <f t="shared" si="117"/>
        <v>3372.2274092400003</v>
      </c>
      <c r="N640" s="46">
        <f t="shared" si="118"/>
        <v>3372.2274092400003</v>
      </c>
      <c r="O640" s="46">
        <f t="shared" si="119"/>
        <v>2996.98740924</v>
      </c>
      <c r="P640" s="46">
        <f>'Данные ком.оператора'!C635</f>
        <v>2214.3353865399999</v>
      </c>
    </row>
    <row r="641" spans="2:16" ht="15.75" x14ac:dyDescent="0.25">
      <c r="B641" s="34">
        <f>'Данные ком.оператора'!A636</f>
        <v>45468</v>
      </c>
      <c r="C641" s="6">
        <v>18</v>
      </c>
      <c r="D641" s="46">
        <f t="shared" si="108"/>
        <v>2834.9767039800004</v>
      </c>
      <c r="E641" s="46">
        <f t="shared" si="109"/>
        <v>2834.9767039800004</v>
      </c>
      <c r="F641" s="46">
        <f t="shared" si="110"/>
        <v>2459.7367039800001</v>
      </c>
      <c r="G641" s="46">
        <f t="shared" si="111"/>
        <v>2938.9267039800002</v>
      </c>
      <c r="H641" s="46">
        <f t="shared" si="112"/>
        <v>2938.9267039800002</v>
      </c>
      <c r="I641" s="46">
        <f t="shared" si="113"/>
        <v>2563.6867039799999</v>
      </c>
      <c r="J641" s="46">
        <f t="shared" si="114"/>
        <v>3260.6167039800002</v>
      </c>
      <c r="K641" s="46">
        <f t="shared" si="115"/>
        <v>3260.6167039800002</v>
      </c>
      <c r="L641" s="46">
        <f t="shared" si="116"/>
        <v>2885.37670398</v>
      </c>
      <c r="M641" s="46">
        <f t="shared" si="117"/>
        <v>3334.6867039800004</v>
      </c>
      <c r="N641" s="46">
        <f t="shared" si="118"/>
        <v>3334.6867039800004</v>
      </c>
      <c r="O641" s="46">
        <f t="shared" si="119"/>
        <v>2959.4467039800002</v>
      </c>
      <c r="P641" s="46">
        <f>'Данные ком.оператора'!C636</f>
        <v>2176.7946812800001</v>
      </c>
    </row>
    <row r="642" spans="2:16" ht="15.75" x14ac:dyDescent="0.25">
      <c r="B642" s="34">
        <f>'Данные ком.оператора'!A637</f>
        <v>45468</v>
      </c>
      <c r="C642" s="6">
        <v>19</v>
      </c>
      <c r="D642" s="46">
        <f t="shared" si="108"/>
        <v>2833.6492754600004</v>
      </c>
      <c r="E642" s="46">
        <f t="shared" si="109"/>
        <v>2833.6492754600004</v>
      </c>
      <c r="F642" s="46">
        <f t="shared" si="110"/>
        <v>2458.4092754600001</v>
      </c>
      <c r="G642" s="46">
        <f t="shared" si="111"/>
        <v>2937.5992754600002</v>
      </c>
      <c r="H642" s="46">
        <f t="shared" si="112"/>
        <v>2937.5992754600002</v>
      </c>
      <c r="I642" s="46">
        <f t="shared" si="113"/>
        <v>2562.3592754599999</v>
      </c>
      <c r="J642" s="46">
        <f t="shared" si="114"/>
        <v>3259.2892754600002</v>
      </c>
      <c r="K642" s="46">
        <f t="shared" si="115"/>
        <v>3259.2892754600002</v>
      </c>
      <c r="L642" s="46">
        <f t="shared" si="116"/>
        <v>2884.04927546</v>
      </c>
      <c r="M642" s="46">
        <f t="shared" si="117"/>
        <v>3333.3592754600004</v>
      </c>
      <c r="N642" s="46">
        <f t="shared" si="118"/>
        <v>3333.3592754600004</v>
      </c>
      <c r="O642" s="46">
        <f t="shared" si="119"/>
        <v>2958.1192754600002</v>
      </c>
      <c r="P642" s="46">
        <f>'Данные ком.оператора'!C637</f>
        <v>2175.4672527600001</v>
      </c>
    </row>
    <row r="643" spans="2:16" ht="15.75" x14ac:dyDescent="0.25">
      <c r="B643" s="34">
        <f>'Данные ком.оператора'!A638</f>
        <v>45468</v>
      </c>
      <c r="C643" s="6">
        <v>20</v>
      </c>
      <c r="D643" s="46">
        <f t="shared" si="108"/>
        <v>2784.5481321600005</v>
      </c>
      <c r="E643" s="46">
        <f t="shared" si="109"/>
        <v>2784.5481321600005</v>
      </c>
      <c r="F643" s="46">
        <f t="shared" si="110"/>
        <v>2409.3081321600002</v>
      </c>
      <c r="G643" s="46">
        <f t="shared" si="111"/>
        <v>2888.4981321600003</v>
      </c>
      <c r="H643" s="46">
        <f t="shared" si="112"/>
        <v>2888.4981321600003</v>
      </c>
      <c r="I643" s="46">
        <f t="shared" si="113"/>
        <v>2513.2581321600001</v>
      </c>
      <c r="J643" s="46">
        <f t="shared" si="114"/>
        <v>3210.1881321600004</v>
      </c>
      <c r="K643" s="46">
        <f t="shared" si="115"/>
        <v>3210.1881321600004</v>
      </c>
      <c r="L643" s="46">
        <f t="shared" si="116"/>
        <v>2834.9481321600001</v>
      </c>
      <c r="M643" s="46">
        <f t="shared" si="117"/>
        <v>3284.2581321600005</v>
      </c>
      <c r="N643" s="46">
        <f t="shared" si="118"/>
        <v>3284.2581321600005</v>
      </c>
      <c r="O643" s="46">
        <f t="shared" si="119"/>
        <v>2909.0181321600003</v>
      </c>
      <c r="P643" s="46">
        <f>'Данные ком.оператора'!C638</f>
        <v>2126.3661094600002</v>
      </c>
    </row>
    <row r="644" spans="2:16" ht="15.75" x14ac:dyDescent="0.25">
      <c r="B644" s="34">
        <f>'Данные ком.оператора'!A639</f>
        <v>45468</v>
      </c>
      <c r="C644" s="6">
        <v>21</v>
      </c>
      <c r="D644" s="46">
        <f t="shared" si="108"/>
        <v>2760.7767390100003</v>
      </c>
      <c r="E644" s="46">
        <f t="shared" si="109"/>
        <v>2760.7767390100003</v>
      </c>
      <c r="F644" s="46">
        <f t="shared" si="110"/>
        <v>2385.53673901</v>
      </c>
      <c r="G644" s="46">
        <f t="shared" si="111"/>
        <v>2864.7267390100001</v>
      </c>
      <c r="H644" s="46">
        <f t="shared" si="112"/>
        <v>2864.7267390100001</v>
      </c>
      <c r="I644" s="46">
        <f t="shared" si="113"/>
        <v>2489.4867390099998</v>
      </c>
      <c r="J644" s="46">
        <f t="shared" si="114"/>
        <v>3186.4167390100001</v>
      </c>
      <c r="K644" s="46">
        <f t="shared" si="115"/>
        <v>3186.4167390100001</v>
      </c>
      <c r="L644" s="46">
        <f t="shared" si="116"/>
        <v>2811.1767390099999</v>
      </c>
      <c r="M644" s="46">
        <f t="shared" si="117"/>
        <v>3260.4867390100003</v>
      </c>
      <c r="N644" s="46">
        <f t="shared" si="118"/>
        <v>3260.4867390100003</v>
      </c>
      <c r="O644" s="46">
        <f t="shared" si="119"/>
        <v>2885.2467390100001</v>
      </c>
      <c r="P644" s="46">
        <f>'Данные ком.оператора'!C639</f>
        <v>2102.59471631</v>
      </c>
    </row>
    <row r="645" spans="2:16" ht="15.75" x14ac:dyDescent="0.25">
      <c r="B645" s="34">
        <f>'Данные ком.оператора'!A640</f>
        <v>45468</v>
      </c>
      <c r="C645" s="6">
        <v>22</v>
      </c>
      <c r="D645" s="46">
        <f t="shared" si="108"/>
        <v>2741.0873972500003</v>
      </c>
      <c r="E645" s="46">
        <f t="shared" si="109"/>
        <v>2741.0873972500003</v>
      </c>
      <c r="F645" s="46">
        <f t="shared" si="110"/>
        <v>2365.8473972500001</v>
      </c>
      <c r="G645" s="46">
        <f t="shared" si="111"/>
        <v>2845.0373972500001</v>
      </c>
      <c r="H645" s="46">
        <f t="shared" si="112"/>
        <v>2845.0373972500001</v>
      </c>
      <c r="I645" s="46">
        <f t="shared" si="113"/>
        <v>2469.7973972499999</v>
      </c>
      <c r="J645" s="46">
        <f t="shared" si="114"/>
        <v>3166.7273972500002</v>
      </c>
      <c r="K645" s="46">
        <f t="shared" si="115"/>
        <v>3166.7273972500002</v>
      </c>
      <c r="L645" s="46">
        <f t="shared" si="116"/>
        <v>2791.48739725</v>
      </c>
      <c r="M645" s="46">
        <f t="shared" si="117"/>
        <v>3240.7973972500004</v>
      </c>
      <c r="N645" s="46">
        <f t="shared" si="118"/>
        <v>3240.7973972500004</v>
      </c>
      <c r="O645" s="46">
        <f t="shared" si="119"/>
        <v>2865.5573972500001</v>
      </c>
      <c r="P645" s="46">
        <f>'Данные ком.оператора'!C640</f>
        <v>2082.90537455</v>
      </c>
    </row>
    <row r="646" spans="2:16" ht="15.75" x14ac:dyDescent="0.25">
      <c r="B646" s="34">
        <f>'Данные ком.оператора'!A641</f>
        <v>45468</v>
      </c>
      <c r="C646" s="6">
        <v>23</v>
      </c>
      <c r="D646" s="46">
        <f t="shared" si="108"/>
        <v>2622.8448661400002</v>
      </c>
      <c r="E646" s="46">
        <f t="shared" si="109"/>
        <v>2622.8448661400002</v>
      </c>
      <c r="F646" s="46">
        <f t="shared" si="110"/>
        <v>2247.60486614</v>
      </c>
      <c r="G646" s="46">
        <f t="shared" si="111"/>
        <v>2726.7948661400001</v>
      </c>
      <c r="H646" s="46">
        <f t="shared" si="112"/>
        <v>2726.7948661400001</v>
      </c>
      <c r="I646" s="46">
        <f t="shared" si="113"/>
        <v>2351.5548661399998</v>
      </c>
      <c r="J646" s="46">
        <f t="shared" si="114"/>
        <v>3048.4848661400001</v>
      </c>
      <c r="K646" s="46">
        <f t="shared" si="115"/>
        <v>3048.4848661400001</v>
      </c>
      <c r="L646" s="46">
        <f t="shared" si="116"/>
        <v>2673.2448661399999</v>
      </c>
      <c r="M646" s="46">
        <f t="shared" si="117"/>
        <v>3122.5548661400003</v>
      </c>
      <c r="N646" s="46">
        <f t="shared" si="118"/>
        <v>3122.5548661400003</v>
      </c>
      <c r="O646" s="46">
        <f t="shared" si="119"/>
        <v>2747.31486614</v>
      </c>
      <c r="P646" s="46">
        <f>'Данные ком.оператора'!C641</f>
        <v>1964.66284344</v>
      </c>
    </row>
    <row r="647" spans="2:16" ht="15.75" x14ac:dyDescent="0.25">
      <c r="B647" s="34">
        <f>'Данные ком.оператора'!A642</f>
        <v>45468</v>
      </c>
      <c r="C647" s="6">
        <v>24</v>
      </c>
      <c r="D647" s="46">
        <f t="shared" si="108"/>
        <v>2540.18457025</v>
      </c>
      <c r="E647" s="46">
        <f t="shared" si="109"/>
        <v>2540.18457025</v>
      </c>
      <c r="F647" s="46">
        <f t="shared" si="110"/>
        <v>2164.9445702500002</v>
      </c>
      <c r="G647" s="46">
        <f t="shared" si="111"/>
        <v>2644.1345702500003</v>
      </c>
      <c r="H647" s="46">
        <f t="shared" si="112"/>
        <v>2644.1345702500003</v>
      </c>
      <c r="I647" s="46">
        <f t="shared" si="113"/>
        <v>2268.89457025</v>
      </c>
      <c r="J647" s="46">
        <f t="shared" si="114"/>
        <v>2965.8245702500003</v>
      </c>
      <c r="K647" s="46">
        <f t="shared" si="115"/>
        <v>2965.8245702500003</v>
      </c>
      <c r="L647" s="46">
        <f t="shared" si="116"/>
        <v>2590.5845702500001</v>
      </c>
      <c r="M647" s="46">
        <f t="shared" si="117"/>
        <v>3039.8945702500005</v>
      </c>
      <c r="N647" s="46">
        <f t="shared" si="118"/>
        <v>3039.8945702500005</v>
      </c>
      <c r="O647" s="46">
        <f t="shared" si="119"/>
        <v>2664.6545702500002</v>
      </c>
      <c r="P647" s="46">
        <f>'Данные ком.оператора'!C642</f>
        <v>1882.0025475499999</v>
      </c>
    </row>
    <row r="648" spans="2:16" ht="15.75" x14ac:dyDescent="0.25">
      <c r="B648" s="34">
        <f>'Данные ком.оператора'!A643</f>
        <v>45469</v>
      </c>
      <c r="C648" s="6">
        <v>1</v>
      </c>
      <c r="D648" s="46">
        <f t="shared" si="108"/>
        <v>2591.5629770400001</v>
      </c>
      <c r="E648" s="46">
        <f t="shared" si="109"/>
        <v>2591.5629770400001</v>
      </c>
      <c r="F648" s="46">
        <f t="shared" si="110"/>
        <v>2216.3229770400003</v>
      </c>
      <c r="G648" s="46">
        <f t="shared" si="111"/>
        <v>2695.5129770400004</v>
      </c>
      <c r="H648" s="46">
        <f t="shared" si="112"/>
        <v>2695.5129770400004</v>
      </c>
      <c r="I648" s="46">
        <f t="shared" si="113"/>
        <v>2320.2729770400001</v>
      </c>
      <c r="J648" s="46">
        <f t="shared" si="114"/>
        <v>3017.2029770400004</v>
      </c>
      <c r="K648" s="46">
        <f t="shared" si="115"/>
        <v>3017.2029770400004</v>
      </c>
      <c r="L648" s="46">
        <f t="shared" si="116"/>
        <v>2641.9629770400002</v>
      </c>
      <c r="M648" s="46">
        <f t="shared" si="117"/>
        <v>3091.2729770400001</v>
      </c>
      <c r="N648" s="46">
        <f t="shared" si="118"/>
        <v>3091.2729770400001</v>
      </c>
      <c r="O648" s="46">
        <f t="shared" si="119"/>
        <v>2716.0329770399999</v>
      </c>
      <c r="P648" s="46">
        <f>'Данные ком.оператора'!C643</f>
        <v>1933.38095434</v>
      </c>
    </row>
    <row r="649" spans="2:16" ht="15.75" x14ac:dyDescent="0.25">
      <c r="B649" s="34">
        <f>'Данные ком.оператора'!A644</f>
        <v>45469</v>
      </c>
      <c r="C649" s="6">
        <v>2</v>
      </c>
      <c r="D649" s="46">
        <f t="shared" si="108"/>
        <v>2639.4228213900005</v>
      </c>
      <c r="E649" s="46">
        <f t="shared" si="109"/>
        <v>2639.4228213900005</v>
      </c>
      <c r="F649" s="46">
        <f t="shared" si="110"/>
        <v>2264.1828213900003</v>
      </c>
      <c r="G649" s="46">
        <f t="shared" si="111"/>
        <v>2743.3728213900004</v>
      </c>
      <c r="H649" s="46">
        <f t="shared" si="112"/>
        <v>2743.3728213900004</v>
      </c>
      <c r="I649" s="46">
        <f t="shared" si="113"/>
        <v>2368.1328213900001</v>
      </c>
      <c r="J649" s="46">
        <f t="shared" si="114"/>
        <v>3065.0628213900004</v>
      </c>
      <c r="K649" s="46">
        <f t="shared" si="115"/>
        <v>3065.0628213900004</v>
      </c>
      <c r="L649" s="46">
        <f t="shared" si="116"/>
        <v>2689.8228213900002</v>
      </c>
      <c r="M649" s="46">
        <f t="shared" si="117"/>
        <v>3139.1328213900006</v>
      </c>
      <c r="N649" s="46">
        <f t="shared" si="118"/>
        <v>3139.1328213900006</v>
      </c>
      <c r="O649" s="46">
        <f t="shared" si="119"/>
        <v>2763.8928213900003</v>
      </c>
      <c r="P649" s="46">
        <f>'Данные ком.оператора'!C644</f>
        <v>1981.24079869</v>
      </c>
    </row>
    <row r="650" spans="2:16" ht="15.75" x14ac:dyDescent="0.25">
      <c r="B650" s="34">
        <f>'Данные ком.оператора'!A645</f>
        <v>45469</v>
      </c>
      <c r="C650" s="6">
        <v>3</v>
      </c>
      <c r="D650" s="46">
        <f t="shared" si="108"/>
        <v>2732.5741854600001</v>
      </c>
      <c r="E650" s="46">
        <f t="shared" si="109"/>
        <v>2732.5741854600001</v>
      </c>
      <c r="F650" s="46">
        <f t="shared" si="110"/>
        <v>2357.3341854599998</v>
      </c>
      <c r="G650" s="46">
        <f t="shared" si="111"/>
        <v>2836.5241854599999</v>
      </c>
      <c r="H650" s="46">
        <f t="shared" si="112"/>
        <v>2836.5241854599999</v>
      </c>
      <c r="I650" s="46">
        <f t="shared" si="113"/>
        <v>2461.2841854599997</v>
      </c>
      <c r="J650" s="46">
        <f t="shared" si="114"/>
        <v>3158.21418546</v>
      </c>
      <c r="K650" s="46">
        <f t="shared" si="115"/>
        <v>3158.21418546</v>
      </c>
      <c r="L650" s="46">
        <f t="shared" si="116"/>
        <v>2782.9741854599997</v>
      </c>
      <c r="M650" s="46">
        <f t="shared" si="117"/>
        <v>3232.2841854600001</v>
      </c>
      <c r="N650" s="46">
        <f t="shared" si="118"/>
        <v>3232.2841854600001</v>
      </c>
      <c r="O650" s="46">
        <f t="shared" si="119"/>
        <v>2857.0441854599999</v>
      </c>
      <c r="P650" s="46">
        <f>'Данные ком.оператора'!C645</f>
        <v>2074.3921627599998</v>
      </c>
    </row>
    <row r="651" spans="2:16" ht="15.75" x14ac:dyDescent="0.25">
      <c r="B651" s="34">
        <f>'Данные ком.оператора'!A646</f>
        <v>45469</v>
      </c>
      <c r="C651" s="6">
        <v>4</v>
      </c>
      <c r="D651" s="46">
        <f t="shared" si="108"/>
        <v>2780.7770174200004</v>
      </c>
      <c r="E651" s="46">
        <f t="shared" si="109"/>
        <v>2780.7770174200004</v>
      </c>
      <c r="F651" s="46">
        <f t="shared" si="110"/>
        <v>2405.5370174200002</v>
      </c>
      <c r="G651" s="46">
        <f t="shared" si="111"/>
        <v>2884.7270174200003</v>
      </c>
      <c r="H651" s="46">
        <f t="shared" si="112"/>
        <v>2884.7270174200003</v>
      </c>
      <c r="I651" s="46">
        <f t="shared" si="113"/>
        <v>2509.48701742</v>
      </c>
      <c r="J651" s="46">
        <f t="shared" si="114"/>
        <v>3206.4170174200003</v>
      </c>
      <c r="K651" s="46">
        <f t="shared" si="115"/>
        <v>3206.4170174200003</v>
      </c>
      <c r="L651" s="46">
        <f t="shared" si="116"/>
        <v>2831.1770174200001</v>
      </c>
      <c r="M651" s="46">
        <f t="shared" si="117"/>
        <v>3280.4870174200005</v>
      </c>
      <c r="N651" s="46">
        <f t="shared" si="118"/>
        <v>3280.4870174200005</v>
      </c>
      <c r="O651" s="46">
        <f t="shared" si="119"/>
        <v>2905.2470174200002</v>
      </c>
      <c r="P651" s="46">
        <f>'Данные ком.оператора'!C646</f>
        <v>2122.5949947200002</v>
      </c>
    </row>
    <row r="652" spans="2:16" ht="15.75" x14ac:dyDescent="0.25">
      <c r="B652" s="34">
        <f>'Данные ком.оператора'!A647</f>
        <v>45469</v>
      </c>
      <c r="C652" s="6">
        <v>5</v>
      </c>
      <c r="D652" s="46">
        <f t="shared" si="108"/>
        <v>2763.9462306300002</v>
      </c>
      <c r="E652" s="46">
        <f t="shared" si="109"/>
        <v>2763.9462306300002</v>
      </c>
      <c r="F652" s="46">
        <f t="shared" si="110"/>
        <v>2388.7062306299999</v>
      </c>
      <c r="G652" s="46">
        <f t="shared" si="111"/>
        <v>2867.89623063</v>
      </c>
      <c r="H652" s="46">
        <f t="shared" si="112"/>
        <v>2867.89623063</v>
      </c>
      <c r="I652" s="46">
        <f t="shared" si="113"/>
        <v>2492.6562306299998</v>
      </c>
      <c r="J652" s="46">
        <f t="shared" si="114"/>
        <v>3189.58623063</v>
      </c>
      <c r="K652" s="46">
        <f t="shared" si="115"/>
        <v>3189.58623063</v>
      </c>
      <c r="L652" s="46">
        <f t="shared" si="116"/>
        <v>2814.3462306299998</v>
      </c>
      <c r="M652" s="46">
        <f t="shared" si="117"/>
        <v>3263.6562306300002</v>
      </c>
      <c r="N652" s="46">
        <f t="shared" si="118"/>
        <v>3263.6562306300002</v>
      </c>
      <c r="O652" s="46">
        <f t="shared" si="119"/>
        <v>2888.41623063</v>
      </c>
      <c r="P652" s="46">
        <f>'Данные ком.оператора'!C647</f>
        <v>2105.7642079299999</v>
      </c>
    </row>
    <row r="653" spans="2:16" ht="15.75" x14ac:dyDescent="0.25">
      <c r="B653" s="34">
        <f>'Данные ком.оператора'!A648</f>
        <v>45469</v>
      </c>
      <c r="C653" s="6">
        <v>6</v>
      </c>
      <c r="D653" s="46">
        <f t="shared" si="108"/>
        <v>2740.9903593100003</v>
      </c>
      <c r="E653" s="46">
        <f t="shared" si="109"/>
        <v>2740.9903593100003</v>
      </c>
      <c r="F653" s="46">
        <f t="shared" si="110"/>
        <v>2365.75035931</v>
      </c>
      <c r="G653" s="46">
        <f t="shared" si="111"/>
        <v>2844.9403593100001</v>
      </c>
      <c r="H653" s="46">
        <f t="shared" si="112"/>
        <v>2844.9403593100001</v>
      </c>
      <c r="I653" s="46">
        <f t="shared" si="113"/>
        <v>2469.7003593099998</v>
      </c>
      <c r="J653" s="46">
        <f t="shared" si="114"/>
        <v>3166.6303593100001</v>
      </c>
      <c r="K653" s="46">
        <f t="shared" si="115"/>
        <v>3166.6303593100001</v>
      </c>
      <c r="L653" s="46">
        <f t="shared" si="116"/>
        <v>2791.3903593099999</v>
      </c>
      <c r="M653" s="46">
        <f t="shared" si="117"/>
        <v>3240.7003593100003</v>
      </c>
      <c r="N653" s="46">
        <f t="shared" si="118"/>
        <v>3240.7003593100003</v>
      </c>
      <c r="O653" s="46">
        <f t="shared" si="119"/>
        <v>2865.4603593100001</v>
      </c>
      <c r="P653" s="46">
        <f>'Данные ком.оператора'!C648</f>
        <v>2082.80833661</v>
      </c>
    </row>
    <row r="654" spans="2:16" ht="15.75" x14ac:dyDescent="0.25">
      <c r="B654" s="34">
        <f>'Данные ком.оператора'!A649</f>
        <v>45469</v>
      </c>
      <c r="C654" s="6">
        <v>7</v>
      </c>
      <c r="D654" s="46">
        <f t="shared" si="108"/>
        <v>2630.9556511500004</v>
      </c>
      <c r="E654" s="46">
        <f t="shared" si="109"/>
        <v>2630.9556511500004</v>
      </c>
      <c r="F654" s="46">
        <f t="shared" si="110"/>
        <v>2255.7156511500002</v>
      </c>
      <c r="G654" s="46">
        <f t="shared" si="111"/>
        <v>2734.9056511500003</v>
      </c>
      <c r="H654" s="46">
        <f t="shared" si="112"/>
        <v>2734.9056511500003</v>
      </c>
      <c r="I654" s="46">
        <f t="shared" si="113"/>
        <v>2359.66565115</v>
      </c>
      <c r="J654" s="46">
        <f t="shared" si="114"/>
        <v>3056.5956511500003</v>
      </c>
      <c r="K654" s="46">
        <f t="shared" si="115"/>
        <v>3056.5956511500003</v>
      </c>
      <c r="L654" s="46">
        <f t="shared" si="116"/>
        <v>2681.3556511500001</v>
      </c>
      <c r="M654" s="46">
        <f t="shared" si="117"/>
        <v>3130.6656511500005</v>
      </c>
      <c r="N654" s="46">
        <f t="shared" si="118"/>
        <v>3130.6656511500005</v>
      </c>
      <c r="O654" s="46">
        <f t="shared" si="119"/>
        <v>2755.4256511500002</v>
      </c>
      <c r="P654" s="46">
        <f>'Данные ком.оператора'!C649</f>
        <v>1972.7736284499999</v>
      </c>
    </row>
    <row r="655" spans="2:16" ht="15.75" x14ac:dyDescent="0.25">
      <c r="B655" s="34">
        <f>'Данные ком.оператора'!A650</f>
        <v>45469</v>
      </c>
      <c r="C655" s="6">
        <v>8</v>
      </c>
      <c r="D655" s="46">
        <f t="shared" si="108"/>
        <v>2602.69016001</v>
      </c>
      <c r="E655" s="46">
        <f t="shared" si="109"/>
        <v>2602.69016001</v>
      </c>
      <c r="F655" s="46">
        <f t="shared" si="110"/>
        <v>2227.4501600100002</v>
      </c>
      <c r="G655" s="46">
        <f t="shared" si="111"/>
        <v>2706.6401600100003</v>
      </c>
      <c r="H655" s="46">
        <f t="shared" si="112"/>
        <v>2706.6401600100003</v>
      </c>
      <c r="I655" s="46">
        <f t="shared" si="113"/>
        <v>2331.40016001</v>
      </c>
      <c r="J655" s="46">
        <f t="shared" si="114"/>
        <v>3028.3301600100003</v>
      </c>
      <c r="K655" s="46">
        <f t="shared" si="115"/>
        <v>3028.3301600100003</v>
      </c>
      <c r="L655" s="46">
        <f t="shared" si="116"/>
        <v>2653.0901600100001</v>
      </c>
      <c r="M655" s="46">
        <f t="shared" si="117"/>
        <v>3102.40016001</v>
      </c>
      <c r="N655" s="46">
        <f t="shared" si="118"/>
        <v>3102.40016001</v>
      </c>
      <c r="O655" s="46">
        <f t="shared" si="119"/>
        <v>2727.1601600099998</v>
      </c>
      <c r="P655" s="46">
        <f>'Данные ком.оператора'!C650</f>
        <v>1944.5081373099999</v>
      </c>
    </row>
    <row r="656" spans="2:16" ht="15.75" x14ac:dyDescent="0.25">
      <c r="B656" s="34">
        <f>'Данные ком.оператора'!A651</f>
        <v>45469</v>
      </c>
      <c r="C656" s="6">
        <v>9</v>
      </c>
      <c r="D656" s="46">
        <f t="shared" si="108"/>
        <v>2851.6500747800001</v>
      </c>
      <c r="E656" s="46">
        <f t="shared" si="109"/>
        <v>2851.6500747800001</v>
      </c>
      <c r="F656" s="46">
        <f t="shared" si="110"/>
        <v>2476.4100747799998</v>
      </c>
      <c r="G656" s="46">
        <f t="shared" si="111"/>
        <v>2955.6000747799999</v>
      </c>
      <c r="H656" s="46">
        <f t="shared" si="112"/>
        <v>2955.6000747799999</v>
      </c>
      <c r="I656" s="46">
        <f t="shared" si="113"/>
        <v>2580.3600747799996</v>
      </c>
      <c r="J656" s="46">
        <f t="shared" si="114"/>
        <v>3277.2900747799999</v>
      </c>
      <c r="K656" s="46">
        <f t="shared" si="115"/>
        <v>3277.2900747799999</v>
      </c>
      <c r="L656" s="46">
        <f t="shared" si="116"/>
        <v>2902.0500747799997</v>
      </c>
      <c r="M656" s="46">
        <f t="shared" si="117"/>
        <v>3351.3600747800001</v>
      </c>
      <c r="N656" s="46">
        <f t="shared" si="118"/>
        <v>3351.3600747800001</v>
      </c>
      <c r="O656" s="46">
        <f t="shared" si="119"/>
        <v>2976.1200747799999</v>
      </c>
      <c r="P656" s="46">
        <f>'Данные ком.оператора'!C651</f>
        <v>2193.4680520799998</v>
      </c>
    </row>
    <row r="657" spans="2:16" ht="15.75" x14ac:dyDescent="0.25">
      <c r="B657" s="34">
        <f>'Данные ком.оператора'!A652</f>
        <v>45469</v>
      </c>
      <c r="C657" s="6">
        <v>10</v>
      </c>
      <c r="D657" s="46">
        <f t="shared" si="108"/>
        <v>2926.1300002900002</v>
      </c>
      <c r="E657" s="46">
        <f t="shared" si="109"/>
        <v>2926.1300002900002</v>
      </c>
      <c r="F657" s="46">
        <f t="shared" si="110"/>
        <v>2550.89000029</v>
      </c>
      <c r="G657" s="46">
        <f t="shared" si="111"/>
        <v>3030.08000029</v>
      </c>
      <c r="H657" s="46">
        <f t="shared" si="112"/>
        <v>3030.08000029</v>
      </c>
      <c r="I657" s="46">
        <f t="shared" si="113"/>
        <v>2654.8400002899998</v>
      </c>
      <c r="J657" s="46">
        <f t="shared" si="114"/>
        <v>3351.7700002900001</v>
      </c>
      <c r="K657" s="46">
        <f t="shared" si="115"/>
        <v>3351.7700002900001</v>
      </c>
      <c r="L657" s="46">
        <f t="shared" si="116"/>
        <v>2976.5300002899999</v>
      </c>
      <c r="M657" s="46">
        <f t="shared" si="117"/>
        <v>3425.8400002900003</v>
      </c>
      <c r="N657" s="46">
        <f t="shared" si="118"/>
        <v>3425.8400002900003</v>
      </c>
      <c r="O657" s="46">
        <f t="shared" si="119"/>
        <v>3050.60000029</v>
      </c>
      <c r="P657" s="46">
        <f>'Данные ком.оператора'!C652</f>
        <v>2267.9479775899999</v>
      </c>
    </row>
    <row r="658" spans="2:16" ht="15.75" x14ac:dyDescent="0.25">
      <c r="B658" s="34">
        <f>'Данные ком.оператора'!A653</f>
        <v>45469</v>
      </c>
      <c r="C658" s="6">
        <v>11</v>
      </c>
      <c r="D658" s="46">
        <f t="shared" si="108"/>
        <v>2936.3572630400004</v>
      </c>
      <c r="E658" s="46">
        <f t="shared" si="109"/>
        <v>2936.3572630400004</v>
      </c>
      <c r="F658" s="46">
        <f t="shared" si="110"/>
        <v>2561.1172630400001</v>
      </c>
      <c r="G658" s="46">
        <f t="shared" si="111"/>
        <v>3040.3072630400002</v>
      </c>
      <c r="H658" s="46">
        <f t="shared" si="112"/>
        <v>3040.3072630400002</v>
      </c>
      <c r="I658" s="46">
        <f t="shared" si="113"/>
        <v>2665.0672630399999</v>
      </c>
      <c r="J658" s="46">
        <f t="shared" si="114"/>
        <v>3361.9972630400002</v>
      </c>
      <c r="K658" s="46">
        <f t="shared" si="115"/>
        <v>3361.9972630400002</v>
      </c>
      <c r="L658" s="46">
        <f t="shared" si="116"/>
        <v>2986.75726304</v>
      </c>
      <c r="M658" s="46">
        <f t="shared" si="117"/>
        <v>3436.0672630400004</v>
      </c>
      <c r="N658" s="46">
        <f t="shared" si="118"/>
        <v>3436.0672630400004</v>
      </c>
      <c r="O658" s="46">
        <f t="shared" si="119"/>
        <v>3060.8272630400002</v>
      </c>
      <c r="P658" s="46">
        <f>'Данные ком.оператора'!C653</f>
        <v>2278.1752403400001</v>
      </c>
    </row>
    <row r="659" spans="2:16" ht="15.75" x14ac:dyDescent="0.25">
      <c r="B659" s="34">
        <f>'Данные ком.оператора'!A654</f>
        <v>45469</v>
      </c>
      <c r="C659" s="6">
        <v>12</v>
      </c>
      <c r="D659" s="46">
        <f t="shared" si="108"/>
        <v>2937.7540303100004</v>
      </c>
      <c r="E659" s="46">
        <f t="shared" si="109"/>
        <v>2937.7540303100004</v>
      </c>
      <c r="F659" s="46">
        <f t="shared" si="110"/>
        <v>2562.5140303100002</v>
      </c>
      <c r="G659" s="46">
        <f t="shared" si="111"/>
        <v>3041.7040303100002</v>
      </c>
      <c r="H659" s="46">
        <f t="shared" si="112"/>
        <v>3041.7040303100002</v>
      </c>
      <c r="I659" s="46">
        <f t="shared" si="113"/>
        <v>2666.46403031</v>
      </c>
      <c r="J659" s="46">
        <f t="shared" si="114"/>
        <v>3363.3940303100003</v>
      </c>
      <c r="K659" s="46">
        <f t="shared" si="115"/>
        <v>3363.3940303100003</v>
      </c>
      <c r="L659" s="46">
        <f t="shared" si="116"/>
        <v>2988.1540303100001</v>
      </c>
      <c r="M659" s="46">
        <f t="shared" si="117"/>
        <v>3437.4640303100005</v>
      </c>
      <c r="N659" s="46">
        <f t="shared" si="118"/>
        <v>3437.4640303100005</v>
      </c>
      <c r="O659" s="46">
        <f t="shared" si="119"/>
        <v>3062.2240303100002</v>
      </c>
      <c r="P659" s="46">
        <f>'Данные ком.оператора'!C654</f>
        <v>2279.5720076100001</v>
      </c>
    </row>
    <row r="660" spans="2:16" ht="15.75" x14ac:dyDescent="0.25">
      <c r="B660" s="34">
        <f>'Данные ком.оператора'!A655</f>
        <v>45469</v>
      </c>
      <c r="C660" s="6">
        <v>13</v>
      </c>
      <c r="D660" s="46">
        <f t="shared" si="108"/>
        <v>2899.4171354900004</v>
      </c>
      <c r="E660" s="46">
        <f t="shared" si="109"/>
        <v>2899.4171354900004</v>
      </c>
      <c r="F660" s="46">
        <f t="shared" si="110"/>
        <v>2524.1771354900002</v>
      </c>
      <c r="G660" s="46">
        <f t="shared" si="111"/>
        <v>3003.3671354900002</v>
      </c>
      <c r="H660" s="46">
        <f t="shared" si="112"/>
        <v>3003.3671354900002</v>
      </c>
      <c r="I660" s="46">
        <f t="shared" si="113"/>
        <v>2628.12713549</v>
      </c>
      <c r="J660" s="46">
        <f t="shared" si="114"/>
        <v>3325.0571354900003</v>
      </c>
      <c r="K660" s="46">
        <f t="shared" si="115"/>
        <v>3325.0571354900003</v>
      </c>
      <c r="L660" s="46">
        <f t="shared" si="116"/>
        <v>2949.8171354900001</v>
      </c>
      <c r="M660" s="46">
        <f t="shared" si="117"/>
        <v>3399.1271354900005</v>
      </c>
      <c r="N660" s="46">
        <f t="shared" si="118"/>
        <v>3399.1271354900005</v>
      </c>
      <c r="O660" s="46">
        <f t="shared" si="119"/>
        <v>3023.8871354900002</v>
      </c>
      <c r="P660" s="46">
        <f>'Данные ком.оператора'!C655</f>
        <v>2241.2351127900001</v>
      </c>
    </row>
    <row r="661" spans="2:16" ht="15.75" x14ac:dyDescent="0.25">
      <c r="B661" s="34">
        <f>'Данные ком.оператора'!A656</f>
        <v>45469</v>
      </c>
      <c r="C661" s="6">
        <v>14</v>
      </c>
      <c r="D661" s="46">
        <f t="shared" si="108"/>
        <v>2922.8485681100001</v>
      </c>
      <c r="E661" s="46">
        <f t="shared" si="109"/>
        <v>2922.8485681100001</v>
      </c>
      <c r="F661" s="46">
        <f t="shared" si="110"/>
        <v>2547.6085681099999</v>
      </c>
      <c r="G661" s="46">
        <f t="shared" si="111"/>
        <v>3026.7985681099999</v>
      </c>
      <c r="H661" s="46">
        <f t="shared" si="112"/>
        <v>3026.7985681099999</v>
      </c>
      <c r="I661" s="46">
        <f t="shared" si="113"/>
        <v>2651.5585681099997</v>
      </c>
      <c r="J661" s="46">
        <f t="shared" si="114"/>
        <v>3348.48856811</v>
      </c>
      <c r="K661" s="46">
        <f t="shared" si="115"/>
        <v>3348.48856811</v>
      </c>
      <c r="L661" s="46">
        <f t="shared" si="116"/>
        <v>2973.2485681099997</v>
      </c>
      <c r="M661" s="46">
        <f t="shared" si="117"/>
        <v>3422.5585681100001</v>
      </c>
      <c r="N661" s="46">
        <f t="shared" si="118"/>
        <v>3422.5585681100001</v>
      </c>
      <c r="O661" s="46">
        <f t="shared" si="119"/>
        <v>3047.3185681099999</v>
      </c>
      <c r="P661" s="46">
        <f>'Данные ком.оператора'!C656</f>
        <v>2264.6665454099998</v>
      </c>
    </row>
    <row r="662" spans="2:16" ht="15.75" x14ac:dyDescent="0.25">
      <c r="B662" s="34">
        <f>'Данные ком.оператора'!A657</f>
        <v>45469</v>
      </c>
      <c r="C662" s="6">
        <v>15</v>
      </c>
      <c r="D662" s="46">
        <f t="shared" si="108"/>
        <v>2910.9931013100004</v>
      </c>
      <c r="E662" s="46">
        <f t="shared" si="109"/>
        <v>2910.9931013100004</v>
      </c>
      <c r="F662" s="46">
        <f t="shared" si="110"/>
        <v>2535.7531013100001</v>
      </c>
      <c r="G662" s="46">
        <f t="shared" si="111"/>
        <v>3014.9431013100002</v>
      </c>
      <c r="H662" s="46">
        <f t="shared" si="112"/>
        <v>3014.9431013100002</v>
      </c>
      <c r="I662" s="46">
        <f t="shared" si="113"/>
        <v>2639.70310131</v>
      </c>
      <c r="J662" s="46">
        <f t="shared" si="114"/>
        <v>3336.6331013100003</v>
      </c>
      <c r="K662" s="46">
        <f t="shared" si="115"/>
        <v>3336.6331013100003</v>
      </c>
      <c r="L662" s="46">
        <f t="shared" si="116"/>
        <v>2961.39310131</v>
      </c>
      <c r="M662" s="46">
        <f t="shared" si="117"/>
        <v>3410.7031013100004</v>
      </c>
      <c r="N662" s="46">
        <f t="shared" si="118"/>
        <v>3410.7031013100004</v>
      </c>
      <c r="O662" s="46">
        <f t="shared" si="119"/>
        <v>3035.4631013100002</v>
      </c>
      <c r="P662" s="46">
        <f>'Данные ком.оператора'!C657</f>
        <v>2252.8110786100001</v>
      </c>
    </row>
    <row r="663" spans="2:16" ht="15.75" x14ac:dyDescent="0.25">
      <c r="B663" s="34">
        <f>'Данные ком.оператора'!A658</f>
        <v>45469</v>
      </c>
      <c r="C663" s="6">
        <v>16</v>
      </c>
      <c r="D663" s="46">
        <f t="shared" si="108"/>
        <v>2949.4221296200003</v>
      </c>
      <c r="E663" s="46">
        <f t="shared" si="109"/>
        <v>2949.4221296200003</v>
      </c>
      <c r="F663" s="46">
        <f t="shared" si="110"/>
        <v>2574.1821296200001</v>
      </c>
      <c r="G663" s="46">
        <f t="shared" si="111"/>
        <v>3053.3721296200001</v>
      </c>
      <c r="H663" s="46">
        <f t="shared" si="112"/>
        <v>3053.3721296200001</v>
      </c>
      <c r="I663" s="46">
        <f t="shared" si="113"/>
        <v>2678.1321296199999</v>
      </c>
      <c r="J663" s="46">
        <f t="shared" si="114"/>
        <v>3375.0621296200002</v>
      </c>
      <c r="K663" s="46">
        <f t="shared" si="115"/>
        <v>3375.0621296200002</v>
      </c>
      <c r="L663" s="46">
        <f t="shared" si="116"/>
        <v>2999.8221296199999</v>
      </c>
      <c r="M663" s="46">
        <f t="shared" si="117"/>
        <v>3449.1321296200003</v>
      </c>
      <c r="N663" s="46">
        <f t="shared" si="118"/>
        <v>3449.1321296200003</v>
      </c>
      <c r="O663" s="46">
        <f t="shared" si="119"/>
        <v>3073.8921296200001</v>
      </c>
      <c r="P663" s="46">
        <f>'Данные ком.оператора'!C658</f>
        <v>2291.24010692</v>
      </c>
    </row>
    <row r="664" spans="2:16" ht="15.75" x14ac:dyDescent="0.25">
      <c r="B664" s="34">
        <f>'Данные ком.оператора'!A659</f>
        <v>45469</v>
      </c>
      <c r="C664" s="6">
        <v>17</v>
      </c>
      <c r="D664" s="46">
        <f t="shared" si="108"/>
        <v>2928.9310336300005</v>
      </c>
      <c r="E664" s="46">
        <f t="shared" si="109"/>
        <v>2928.9310336300005</v>
      </c>
      <c r="F664" s="46">
        <f t="shared" si="110"/>
        <v>2553.6910336300002</v>
      </c>
      <c r="G664" s="46">
        <f t="shared" si="111"/>
        <v>3032.8810336300003</v>
      </c>
      <c r="H664" s="46">
        <f t="shared" si="112"/>
        <v>3032.8810336300003</v>
      </c>
      <c r="I664" s="46">
        <f t="shared" si="113"/>
        <v>2657.64103363</v>
      </c>
      <c r="J664" s="46">
        <f t="shared" si="114"/>
        <v>3354.5710336300003</v>
      </c>
      <c r="K664" s="46">
        <f t="shared" si="115"/>
        <v>3354.5710336300003</v>
      </c>
      <c r="L664" s="46">
        <f t="shared" si="116"/>
        <v>2979.3310336300001</v>
      </c>
      <c r="M664" s="46">
        <f t="shared" si="117"/>
        <v>3428.6410336300005</v>
      </c>
      <c r="N664" s="46">
        <f t="shared" si="118"/>
        <v>3428.6410336300005</v>
      </c>
      <c r="O664" s="46">
        <f t="shared" si="119"/>
        <v>3053.4010336300003</v>
      </c>
      <c r="P664" s="46">
        <f>'Данные ком.оператора'!C659</f>
        <v>2270.7490109300002</v>
      </c>
    </row>
    <row r="665" spans="2:16" ht="15.75" x14ac:dyDescent="0.25">
      <c r="B665" s="34">
        <f>'Данные ком.оператора'!A660</f>
        <v>45469</v>
      </c>
      <c r="C665" s="6">
        <v>18</v>
      </c>
      <c r="D665" s="46">
        <f t="shared" si="108"/>
        <v>2911.5920387100005</v>
      </c>
      <c r="E665" s="46">
        <f t="shared" si="109"/>
        <v>2911.5920387100005</v>
      </c>
      <c r="F665" s="46">
        <f t="shared" si="110"/>
        <v>2536.3520387100002</v>
      </c>
      <c r="G665" s="46">
        <f t="shared" si="111"/>
        <v>3015.5420387100003</v>
      </c>
      <c r="H665" s="46">
        <f t="shared" si="112"/>
        <v>3015.5420387100003</v>
      </c>
      <c r="I665" s="46">
        <f t="shared" si="113"/>
        <v>2640.30203871</v>
      </c>
      <c r="J665" s="46">
        <f t="shared" si="114"/>
        <v>3337.2320387100003</v>
      </c>
      <c r="K665" s="46">
        <f t="shared" si="115"/>
        <v>3337.2320387100003</v>
      </c>
      <c r="L665" s="46">
        <f t="shared" si="116"/>
        <v>2961.9920387100001</v>
      </c>
      <c r="M665" s="46">
        <f t="shared" si="117"/>
        <v>3411.3020387100005</v>
      </c>
      <c r="N665" s="46">
        <f t="shared" si="118"/>
        <v>3411.3020387100005</v>
      </c>
      <c r="O665" s="46">
        <f t="shared" si="119"/>
        <v>3036.0620387100003</v>
      </c>
      <c r="P665" s="46">
        <f>'Данные ком.оператора'!C660</f>
        <v>2253.4100160100002</v>
      </c>
    </row>
    <row r="666" spans="2:16" ht="15.75" x14ac:dyDescent="0.25">
      <c r="B666" s="34">
        <f>'Данные ком.оператора'!A661</f>
        <v>45469</v>
      </c>
      <c r="C666" s="6">
        <v>19</v>
      </c>
      <c r="D666" s="46">
        <f t="shared" si="108"/>
        <v>2893.7879097300001</v>
      </c>
      <c r="E666" s="46">
        <f t="shared" si="109"/>
        <v>2893.7879097300001</v>
      </c>
      <c r="F666" s="46">
        <f t="shared" si="110"/>
        <v>2518.5479097299999</v>
      </c>
      <c r="G666" s="46">
        <f t="shared" si="111"/>
        <v>2997.73790973</v>
      </c>
      <c r="H666" s="46">
        <f t="shared" si="112"/>
        <v>2997.73790973</v>
      </c>
      <c r="I666" s="46">
        <f t="shared" si="113"/>
        <v>2622.4979097299997</v>
      </c>
      <c r="J666" s="46">
        <f t="shared" si="114"/>
        <v>3319.42790973</v>
      </c>
      <c r="K666" s="46">
        <f t="shared" si="115"/>
        <v>3319.42790973</v>
      </c>
      <c r="L666" s="46">
        <f t="shared" si="116"/>
        <v>2944.1879097299998</v>
      </c>
      <c r="M666" s="46">
        <f t="shared" si="117"/>
        <v>3393.4979097300002</v>
      </c>
      <c r="N666" s="46">
        <f t="shared" si="118"/>
        <v>3393.4979097300002</v>
      </c>
      <c r="O666" s="46">
        <f t="shared" si="119"/>
        <v>3018.2579097299999</v>
      </c>
      <c r="P666" s="46">
        <f>'Данные ком.оператора'!C661</f>
        <v>2235.6058870299998</v>
      </c>
    </row>
    <row r="667" spans="2:16" ht="15.75" x14ac:dyDescent="0.25">
      <c r="B667" s="34">
        <f>'Данные ком.оператора'!A662</f>
        <v>45469</v>
      </c>
      <c r="C667" s="6">
        <v>20</v>
      </c>
      <c r="D667" s="46">
        <f t="shared" si="108"/>
        <v>2854.0892268600005</v>
      </c>
      <c r="E667" s="46">
        <f t="shared" si="109"/>
        <v>2854.0892268600005</v>
      </c>
      <c r="F667" s="46">
        <f t="shared" si="110"/>
        <v>2478.8492268600003</v>
      </c>
      <c r="G667" s="46">
        <f t="shared" si="111"/>
        <v>2958.0392268600003</v>
      </c>
      <c r="H667" s="46">
        <f t="shared" si="112"/>
        <v>2958.0392268600003</v>
      </c>
      <c r="I667" s="46">
        <f t="shared" si="113"/>
        <v>2582.7992268600001</v>
      </c>
      <c r="J667" s="46">
        <f t="shared" si="114"/>
        <v>3279.7292268600004</v>
      </c>
      <c r="K667" s="46">
        <f t="shared" si="115"/>
        <v>3279.7292268600004</v>
      </c>
      <c r="L667" s="46">
        <f t="shared" si="116"/>
        <v>2904.4892268600001</v>
      </c>
      <c r="M667" s="46">
        <f t="shared" si="117"/>
        <v>3353.7992268600005</v>
      </c>
      <c r="N667" s="46">
        <f t="shared" si="118"/>
        <v>3353.7992268600005</v>
      </c>
      <c r="O667" s="46">
        <f t="shared" si="119"/>
        <v>2978.5592268600003</v>
      </c>
      <c r="P667" s="46">
        <f>'Данные ком.оператора'!C662</f>
        <v>2195.9072041600002</v>
      </c>
    </row>
    <row r="668" spans="2:16" ht="15.75" x14ac:dyDescent="0.25">
      <c r="B668" s="34">
        <f>'Данные ком.оператора'!A663</f>
        <v>45469</v>
      </c>
      <c r="C668" s="6">
        <v>21</v>
      </c>
      <c r="D668" s="46">
        <f t="shared" si="108"/>
        <v>2829.1678745100003</v>
      </c>
      <c r="E668" s="46">
        <f t="shared" si="109"/>
        <v>2829.1678745100003</v>
      </c>
      <c r="F668" s="46">
        <f t="shared" si="110"/>
        <v>2453.92787451</v>
      </c>
      <c r="G668" s="46">
        <f t="shared" si="111"/>
        <v>2933.1178745100001</v>
      </c>
      <c r="H668" s="46">
        <f t="shared" si="112"/>
        <v>2933.1178745100001</v>
      </c>
      <c r="I668" s="46">
        <f t="shared" si="113"/>
        <v>2557.8778745099999</v>
      </c>
      <c r="J668" s="46">
        <f t="shared" si="114"/>
        <v>3254.8078745100001</v>
      </c>
      <c r="K668" s="46">
        <f t="shared" si="115"/>
        <v>3254.8078745100001</v>
      </c>
      <c r="L668" s="46">
        <f t="shared" si="116"/>
        <v>2879.5678745099999</v>
      </c>
      <c r="M668" s="46">
        <f t="shared" si="117"/>
        <v>3328.8778745100003</v>
      </c>
      <c r="N668" s="46">
        <f t="shared" si="118"/>
        <v>3328.8778745100003</v>
      </c>
      <c r="O668" s="46">
        <f t="shared" si="119"/>
        <v>2953.6378745100001</v>
      </c>
      <c r="P668" s="46">
        <f>'Данные ком.оператора'!C663</f>
        <v>2170.98585181</v>
      </c>
    </row>
    <row r="669" spans="2:16" ht="15.75" x14ac:dyDescent="0.25">
      <c r="B669" s="34">
        <f>'Данные ком.оператора'!A664</f>
        <v>45469</v>
      </c>
      <c r="C669" s="6">
        <v>22</v>
      </c>
      <c r="D669" s="46">
        <f t="shared" si="108"/>
        <v>2783.2269698700002</v>
      </c>
      <c r="E669" s="46">
        <f t="shared" si="109"/>
        <v>2783.2269698700002</v>
      </c>
      <c r="F669" s="46">
        <f t="shared" si="110"/>
        <v>2407.9869698699999</v>
      </c>
      <c r="G669" s="46">
        <f t="shared" si="111"/>
        <v>2887.17696987</v>
      </c>
      <c r="H669" s="46">
        <f t="shared" si="112"/>
        <v>2887.17696987</v>
      </c>
      <c r="I669" s="46">
        <f t="shared" si="113"/>
        <v>2511.9369698699998</v>
      </c>
      <c r="J669" s="46">
        <f t="shared" si="114"/>
        <v>3208.86696987</v>
      </c>
      <c r="K669" s="46">
        <f t="shared" si="115"/>
        <v>3208.86696987</v>
      </c>
      <c r="L669" s="46">
        <f t="shared" si="116"/>
        <v>2833.6269698699998</v>
      </c>
      <c r="M669" s="46">
        <f t="shared" si="117"/>
        <v>3282.9369698700002</v>
      </c>
      <c r="N669" s="46">
        <f t="shared" si="118"/>
        <v>3282.9369698700002</v>
      </c>
      <c r="O669" s="46">
        <f t="shared" si="119"/>
        <v>2907.69696987</v>
      </c>
      <c r="P669" s="46">
        <f>'Данные ком.оператора'!C664</f>
        <v>2125.0449471699999</v>
      </c>
    </row>
    <row r="670" spans="2:16" ht="15.75" x14ac:dyDescent="0.25">
      <c r="B670" s="34">
        <f>'Данные ком.оператора'!A665</f>
        <v>45469</v>
      </c>
      <c r="C670" s="6">
        <v>23</v>
      </c>
      <c r="D670" s="46">
        <f t="shared" si="108"/>
        <v>2664.1203306700004</v>
      </c>
      <c r="E670" s="46">
        <f t="shared" si="109"/>
        <v>2664.1203306700004</v>
      </c>
      <c r="F670" s="46">
        <f t="shared" si="110"/>
        <v>2288.8803306700001</v>
      </c>
      <c r="G670" s="46">
        <f t="shared" si="111"/>
        <v>2768.0703306700002</v>
      </c>
      <c r="H670" s="46">
        <f t="shared" si="112"/>
        <v>2768.0703306700002</v>
      </c>
      <c r="I670" s="46">
        <f t="shared" si="113"/>
        <v>2392.83033067</v>
      </c>
      <c r="J670" s="46">
        <f t="shared" si="114"/>
        <v>3089.7603306700003</v>
      </c>
      <c r="K670" s="46">
        <f t="shared" si="115"/>
        <v>3089.7603306700003</v>
      </c>
      <c r="L670" s="46">
        <f t="shared" si="116"/>
        <v>2714.52033067</v>
      </c>
      <c r="M670" s="46">
        <f t="shared" si="117"/>
        <v>3163.8303306700004</v>
      </c>
      <c r="N670" s="46">
        <f t="shared" si="118"/>
        <v>3163.8303306700004</v>
      </c>
      <c r="O670" s="46">
        <f t="shared" si="119"/>
        <v>2788.5903306700002</v>
      </c>
      <c r="P670" s="46">
        <f>'Данные ком.оператора'!C665</f>
        <v>2005.9383079700001</v>
      </c>
    </row>
    <row r="671" spans="2:16" ht="15.75" x14ac:dyDescent="0.25">
      <c r="B671" s="34">
        <f>'Данные ком.оператора'!A666</f>
        <v>45469</v>
      </c>
      <c r="C671" s="6">
        <v>24</v>
      </c>
      <c r="D671" s="46">
        <f t="shared" si="108"/>
        <v>2583.0831389099999</v>
      </c>
      <c r="E671" s="46">
        <f t="shared" si="109"/>
        <v>2583.0831389100003</v>
      </c>
      <c r="F671" s="46">
        <f t="shared" si="110"/>
        <v>2207.8431389100001</v>
      </c>
      <c r="G671" s="46">
        <f t="shared" si="111"/>
        <v>2687.0331389100002</v>
      </c>
      <c r="H671" s="46">
        <f t="shared" si="112"/>
        <v>2687.0331389100002</v>
      </c>
      <c r="I671" s="46">
        <f t="shared" si="113"/>
        <v>2311.7931389099999</v>
      </c>
      <c r="J671" s="46">
        <f t="shared" si="114"/>
        <v>3008.7231389100002</v>
      </c>
      <c r="K671" s="46">
        <f t="shared" si="115"/>
        <v>3008.7231389100002</v>
      </c>
      <c r="L671" s="46">
        <f t="shared" si="116"/>
        <v>2633.48313891</v>
      </c>
      <c r="M671" s="46">
        <f t="shared" si="117"/>
        <v>3082.7931389100004</v>
      </c>
      <c r="N671" s="46">
        <f t="shared" si="118"/>
        <v>3082.7931389100004</v>
      </c>
      <c r="O671" s="46">
        <f t="shared" si="119"/>
        <v>2707.5531389100001</v>
      </c>
      <c r="P671" s="46">
        <f>'Данные ком.оператора'!C666</f>
        <v>1924.9011162100001</v>
      </c>
    </row>
    <row r="672" spans="2:16" ht="15.75" x14ac:dyDescent="0.25">
      <c r="B672" s="34">
        <f>'Данные ком.оператора'!A667</f>
        <v>45470</v>
      </c>
      <c r="C672" s="6">
        <v>1</v>
      </c>
      <c r="D672" s="46">
        <f t="shared" si="108"/>
        <v>2622.0387085600005</v>
      </c>
      <c r="E672" s="46">
        <f t="shared" si="109"/>
        <v>2622.0387085600005</v>
      </c>
      <c r="F672" s="46">
        <f t="shared" si="110"/>
        <v>2246.7987085600003</v>
      </c>
      <c r="G672" s="46">
        <f t="shared" si="111"/>
        <v>2725.9887085600003</v>
      </c>
      <c r="H672" s="46">
        <f t="shared" si="112"/>
        <v>2725.9887085600003</v>
      </c>
      <c r="I672" s="46">
        <f t="shared" si="113"/>
        <v>2350.7487085600001</v>
      </c>
      <c r="J672" s="46">
        <f t="shared" si="114"/>
        <v>3047.6787085600004</v>
      </c>
      <c r="K672" s="46">
        <f t="shared" si="115"/>
        <v>3047.6787085600004</v>
      </c>
      <c r="L672" s="46">
        <f t="shared" si="116"/>
        <v>2672.4387085600001</v>
      </c>
      <c r="M672" s="46">
        <f t="shared" si="117"/>
        <v>3121.7487085600005</v>
      </c>
      <c r="N672" s="46">
        <f t="shared" si="118"/>
        <v>3121.7487085600005</v>
      </c>
      <c r="O672" s="46">
        <f t="shared" si="119"/>
        <v>2746.5087085600003</v>
      </c>
      <c r="P672" s="46">
        <f>'Данные ком.оператора'!C667</f>
        <v>1963.85668586</v>
      </c>
    </row>
    <row r="673" spans="2:16" ht="15.75" x14ac:dyDescent="0.25">
      <c r="B673" s="34">
        <f>'Данные ком.оператора'!A668</f>
        <v>45470</v>
      </c>
      <c r="C673" s="6">
        <v>2</v>
      </c>
      <c r="D673" s="46">
        <f t="shared" si="108"/>
        <v>2667.2641203300004</v>
      </c>
      <c r="E673" s="46">
        <f t="shared" si="109"/>
        <v>2667.2641203300004</v>
      </c>
      <c r="F673" s="46">
        <f t="shared" si="110"/>
        <v>2292.0241203300002</v>
      </c>
      <c r="G673" s="46">
        <f t="shared" si="111"/>
        <v>2771.2141203300002</v>
      </c>
      <c r="H673" s="46">
        <f t="shared" si="112"/>
        <v>2771.2141203300002</v>
      </c>
      <c r="I673" s="46">
        <f t="shared" si="113"/>
        <v>2395.97412033</v>
      </c>
      <c r="J673" s="46">
        <f t="shared" si="114"/>
        <v>3092.9041203300003</v>
      </c>
      <c r="K673" s="46">
        <f t="shared" si="115"/>
        <v>3092.9041203300003</v>
      </c>
      <c r="L673" s="46">
        <f t="shared" si="116"/>
        <v>2717.6641203300001</v>
      </c>
      <c r="M673" s="46">
        <f t="shared" si="117"/>
        <v>3166.97412033</v>
      </c>
      <c r="N673" s="46">
        <f t="shared" si="118"/>
        <v>3166.97412033</v>
      </c>
      <c r="O673" s="46">
        <f t="shared" si="119"/>
        <v>2791.7341203299998</v>
      </c>
      <c r="P673" s="46">
        <f>'Данные ком.оператора'!C668</f>
        <v>2009.0820976299999</v>
      </c>
    </row>
    <row r="674" spans="2:16" ht="15.75" x14ac:dyDescent="0.25">
      <c r="B674" s="34">
        <f>'Данные ком.оператора'!A669</f>
        <v>45470</v>
      </c>
      <c r="C674" s="6">
        <v>3</v>
      </c>
      <c r="D674" s="46">
        <f t="shared" si="108"/>
        <v>2767.8117534600001</v>
      </c>
      <c r="E674" s="46">
        <f t="shared" si="109"/>
        <v>2767.8117534600001</v>
      </c>
      <c r="F674" s="46">
        <f t="shared" si="110"/>
        <v>2392.5717534599999</v>
      </c>
      <c r="G674" s="46">
        <f t="shared" si="111"/>
        <v>2871.7617534599999</v>
      </c>
      <c r="H674" s="46">
        <f t="shared" si="112"/>
        <v>2871.7617534599999</v>
      </c>
      <c r="I674" s="46">
        <f t="shared" si="113"/>
        <v>2496.5217534599997</v>
      </c>
      <c r="J674" s="46">
        <f t="shared" si="114"/>
        <v>3193.45175346</v>
      </c>
      <c r="K674" s="46">
        <f t="shared" si="115"/>
        <v>3193.45175346</v>
      </c>
      <c r="L674" s="46">
        <f t="shared" si="116"/>
        <v>2818.2117534599997</v>
      </c>
      <c r="M674" s="46">
        <f t="shared" si="117"/>
        <v>3267.5217534600001</v>
      </c>
      <c r="N674" s="46">
        <f t="shared" si="118"/>
        <v>3267.5217534600001</v>
      </c>
      <c r="O674" s="46">
        <f t="shared" si="119"/>
        <v>2892.2817534599999</v>
      </c>
      <c r="P674" s="46">
        <f>'Данные ком.оператора'!C669</f>
        <v>2109.6297307599998</v>
      </c>
    </row>
    <row r="675" spans="2:16" ht="15.75" x14ac:dyDescent="0.25">
      <c r="B675" s="34">
        <f>'Данные ком.оператора'!A670</f>
        <v>45470</v>
      </c>
      <c r="C675" s="6">
        <v>4</v>
      </c>
      <c r="D675" s="46">
        <f t="shared" si="108"/>
        <v>2815.1910290200003</v>
      </c>
      <c r="E675" s="46">
        <f t="shared" si="109"/>
        <v>2815.1910290200003</v>
      </c>
      <c r="F675" s="46">
        <f t="shared" si="110"/>
        <v>2439.9510290200001</v>
      </c>
      <c r="G675" s="46">
        <f t="shared" si="111"/>
        <v>2919.1410290200001</v>
      </c>
      <c r="H675" s="46">
        <f t="shared" si="112"/>
        <v>2919.1410290200001</v>
      </c>
      <c r="I675" s="46">
        <f t="shared" si="113"/>
        <v>2543.9010290199999</v>
      </c>
      <c r="J675" s="46">
        <f t="shared" si="114"/>
        <v>3240.8310290200002</v>
      </c>
      <c r="K675" s="46">
        <f t="shared" si="115"/>
        <v>3240.8310290200002</v>
      </c>
      <c r="L675" s="46">
        <f t="shared" si="116"/>
        <v>2865.59102902</v>
      </c>
      <c r="M675" s="46">
        <f t="shared" si="117"/>
        <v>3314.9010290200004</v>
      </c>
      <c r="N675" s="46">
        <f t="shared" si="118"/>
        <v>3314.9010290200004</v>
      </c>
      <c r="O675" s="46">
        <f t="shared" si="119"/>
        <v>2939.6610290200001</v>
      </c>
      <c r="P675" s="46">
        <f>'Данные ком.оператора'!C670</f>
        <v>2157.00900632</v>
      </c>
    </row>
    <row r="676" spans="2:16" ht="15.75" x14ac:dyDescent="0.25">
      <c r="B676" s="34">
        <f>'Данные ком.оператора'!A671</f>
        <v>45470</v>
      </c>
      <c r="C676" s="6">
        <v>5</v>
      </c>
      <c r="D676" s="46">
        <f t="shared" si="108"/>
        <v>2779.2184076000003</v>
      </c>
      <c r="E676" s="46">
        <f t="shared" si="109"/>
        <v>2779.2184076000003</v>
      </c>
      <c r="F676" s="46">
        <f t="shared" si="110"/>
        <v>2403.9784076000001</v>
      </c>
      <c r="G676" s="46">
        <f t="shared" si="111"/>
        <v>2883.1684076000001</v>
      </c>
      <c r="H676" s="46">
        <f t="shared" si="112"/>
        <v>2883.1684076000001</v>
      </c>
      <c r="I676" s="46">
        <f t="shared" si="113"/>
        <v>2507.9284075999999</v>
      </c>
      <c r="J676" s="46">
        <f t="shared" si="114"/>
        <v>3204.8584076000002</v>
      </c>
      <c r="K676" s="46">
        <f t="shared" si="115"/>
        <v>3204.8584076000002</v>
      </c>
      <c r="L676" s="46">
        <f t="shared" si="116"/>
        <v>2829.6184076</v>
      </c>
      <c r="M676" s="46">
        <f t="shared" si="117"/>
        <v>3278.9284076000004</v>
      </c>
      <c r="N676" s="46">
        <f t="shared" si="118"/>
        <v>3278.9284076000004</v>
      </c>
      <c r="O676" s="46">
        <f t="shared" si="119"/>
        <v>2903.6884076000001</v>
      </c>
      <c r="P676" s="46">
        <f>'Данные ком.оператора'!C671</f>
        <v>2121.0363849</v>
      </c>
    </row>
    <row r="677" spans="2:16" ht="15.75" x14ac:dyDescent="0.25">
      <c r="B677" s="34">
        <f>'Данные ком.оператора'!A672</f>
        <v>45470</v>
      </c>
      <c r="C677" s="6">
        <v>6</v>
      </c>
      <c r="D677" s="46">
        <f t="shared" si="108"/>
        <v>2728.6421166400005</v>
      </c>
      <c r="E677" s="46">
        <f t="shared" si="109"/>
        <v>2728.6421166400005</v>
      </c>
      <c r="F677" s="46">
        <f t="shared" si="110"/>
        <v>2353.4021166400003</v>
      </c>
      <c r="G677" s="46">
        <f t="shared" si="111"/>
        <v>2832.5921166400003</v>
      </c>
      <c r="H677" s="46">
        <f t="shared" si="112"/>
        <v>2832.5921166400003</v>
      </c>
      <c r="I677" s="46">
        <f t="shared" si="113"/>
        <v>2457.3521166400001</v>
      </c>
      <c r="J677" s="46">
        <f t="shared" si="114"/>
        <v>3154.2821166400004</v>
      </c>
      <c r="K677" s="46">
        <f t="shared" si="115"/>
        <v>3154.2821166400004</v>
      </c>
      <c r="L677" s="46">
        <f t="shared" si="116"/>
        <v>2779.0421166400001</v>
      </c>
      <c r="M677" s="46">
        <f t="shared" si="117"/>
        <v>3228.3521166400005</v>
      </c>
      <c r="N677" s="46">
        <f t="shared" si="118"/>
        <v>3228.3521166400005</v>
      </c>
      <c r="O677" s="46">
        <f t="shared" si="119"/>
        <v>2853.1121166400003</v>
      </c>
      <c r="P677" s="46">
        <f>'Данные ком.оператора'!C672</f>
        <v>2070.4600939400002</v>
      </c>
    </row>
    <row r="678" spans="2:16" ht="15.75" x14ac:dyDescent="0.25">
      <c r="B678" s="34">
        <f>'Данные ком.оператора'!A673</f>
        <v>45470</v>
      </c>
      <c r="C678" s="6">
        <v>7</v>
      </c>
      <c r="D678" s="46">
        <f t="shared" si="108"/>
        <v>2615.6084675600005</v>
      </c>
      <c r="E678" s="46">
        <f t="shared" si="109"/>
        <v>2615.6084675600005</v>
      </c>
      <c r="F678" s="46">
        <f t="shared" si="110"/>
        <v>2240.3684675600002</v>
      </c>
      <c r="G678" s="46">
        <f t="shared" si="111"/>
        <v>2719.5584675600003</v>
      </c>
      <c r="H678" s="46">
        <f t="shared" si="112"/>
        <v>2719.5584675600003</v>
      </c>
      <c r="I678" s="46">
        <f t="shared" si="113"/>
        <v>2344.31846756</v>
      </c>
      <c r="J678" s="46">
        <f t="shared" si="114"/>
        <v>3041.2484675600003</v>
      </c>
      <c r="K678" s="46">
        <f t="shared" si="115"/>
        <v>3041.2484675600003</v>
      </c>
      <c r="L678" s="46">
        <f t="shared" si="116"/>
        <v>2666.0084675600001</v>
      </c>
      <c r="M678" s="46">
        <f t="shared" si="117"/>
        <v>3115.3184675600005</v>
      </c>
      <c r="N678" s="46">
        <f t="shared" si="118"/>
        <v>3115.3184675600005</v>
      </c>
      <c r="O678" s="46">
        <f t="shared" si="119"/>
        <v>2740.0784675600003</v>
      </c>
      <c r="P678" s="46">
        <f>'Данные ком.оператора'!C673</f>
        <v>1957.4264448599999</v>
      </c>
    </row>
    <row r="679" spans="2:16" ht="15.75" x14ac:dyDescent="0.25">
      <c r="B679" s="34">
        <f>'Данные ком.оператора'!A674</f>
        <v>45470</v>
      </c>
      <c r="C679" s="6">
        <v>8</v>
      </c>
      <c r="D679" s="46">
        <f t="shared" si="108"/>
        <v>2671.5020336800003</v>
      </c>
      <c r="E679" s="46">
        <f t="shared" si="109"/>
        <v>2671.5020336800003</v>
      </c>
      <c r="F679" s="46">
        <f t="shared" si="110"/>
        <v>2296.2620336800001</v>
      </c>
      <c r="G679" s="46">
        <f t="shared" si="111"/>
        <v>2775.4520336800001</v>
      </c>
      <c r="H679" s="46">
        <f t="shared" si="112"/>
        <v>2775.4520336800001</v>
      </c>
      <c r="I679" s="46">
        <f t="shared" si="113"/>
        <v>2400.2120336799999</v>
      </c>
      <c r="J679" s="46">
        <f t="shared" si="114"/>
        <v>3097.1420336800002</v>
      </c>
      <c r="K679" s="46">
        <f t="shared" si="115"/>
        <v>3097.1420336800002</v>
      </c>
      <c r="L679" s="46">
        <f t="shared" si="116"/>
        <v>2721.9020336799999</v>
      </c>
      <c r="M679" s="46">
        <f t="shared" si="117"/>
        <v>3171.2120336800003</v>
      </c>
      <c r="N679" s="46">
        <f t="shared" si="118"/>
        <v>3171.2120336800003</v>
      </c>
      <c r="O679" s="46">
        <f t="shared" si="119"/>
        <v>2795.9720336800001</v>
      </c>
      <c r="P679" s="46">
        <f>'Данные ком.оператора'!C674</f>
        <v>2013.32001098</v>
      </c>
    </row>
    <row r="680" spans="2:16" ht="15.75" x14ac:dyDescent="0.25">
      <c r="B680" s="34">
        <f>'Данные ком.оператора'!A675</f>
        <v>45470</v>
      </c>
      <c r="C680" s="6">
        <v>9</v>
      </c>
      <c r="D680" s="46">
        <f t="shared" si="108"/>
        <v>2830.7145156500001</v>
      </c>
      <c r="E680" s="46">
        <f t="shared" si="109"/>
        <v>2830.7145156500001</v>
      </c>
      <c r="F680" s="46">
        <f t="shared" si="110"/>
        <v>2455.4745156499998</v>
      </c>
      <c r="G680" s="46">
        <f t="shared" si="111"/>
        <v>2934.6645156499999</v>
      </c>
      <c r="H680" s="46">
        <f t="shared" si="112"/>
        <v>2934.6645156499999</v>
      </c>
      <c r="I680" s="46">
        <f t="shared" si="113"/>
        <v>2559.4245156499996</v>
      </c>
      <c r="J680" s="46">
        <f t="shared" si="114"/>
        <v>3256.3545156499999</v>
      </c>
      <c r="K680" s="46">
        <f t="shared" si="115"/>
        <v>3256.3545156499999</v>
      </c>
      <c r="L680" s="46">
        <f t="shared" si="116"/>
        <v>2881.1145156499997</v>
      </c>
      <c r="M680" s="46">
        <f t="shared" si="117"/>
        <v>3330.4245156500001</v>
      </c>
      <c r="N680" s="46">
        <f t="shared" si="118"/>
        <v>3330.4245156500001</v>
      </c>
      <c r="O680" s="46">
        <f t="shared" si="119"/>
        <v>2955.1845156499999</v>
      </c>
      <c r="P680" s="46">
        <f>'Данные ком.оператора'!C675</f>
        <v>2172.5324929499998</v>
      </c>
    </row>
    <row r="681" spans="2:16" ht="15.75" x14ac:dyDescent="0.25">
      <c r="B681" s="34">
        <f>'Данные ком.оператора'!A676</f>
        <v>45470</v>
      </c>
      <c r="C681" s="6">
        <v>10</v>
      </c>
      <c r="D681" s="46">
        <f t="shared" si="108"/>
        <v>2910.0501587400004</v>
      </c>
      <c r="E681" s="46">
        <f t="shared" si="109"/>
        <v>2910.0501587400004</v>
      </c>
      <c r="F681" s="46">
        <f t="shared" si="110"/>
        <v>2534.8101587400001</v>
      </c>
      <c r="G681" s="46">
        <f t="shared" si="111"/>
        <v>3014.0001587400002</v>
      </c>
      <c r="H681" s="46">
        <f t="shared" si="112"/>
        <v>3014.0001587400002</v>
      </c>
      <c r="I681" s="46">
        <f t="shared" si="113"/>
        <v>2638.76015874</v>
      </c>
      <c r="J681" s="46">
        <f t="shared" si="114"/>
        <v>3335.6901587400002</v>
      </c>
      <c r="K681" s="46">
        <f t="shared" si="115"/>
        <v>3335.6901587400002</v>
      </c>
      <c r="L681" s="46">
        <f t="shared" si="116"/>
        <v>2960.45015874</v>
      </c>
      <c r="M681" s="46">
        <f t="shared" si="117"/>
        <v>3409.7601587400004</v>
      </c>
      <c r="N681" s="46">
        <f t="shared" si="118"/>
        <v>3409.7601587400004</v>
      </c>
      <c r="O681" s="46">
        <f t="shared" si="119"/>
        <v>3034.5201587400002</v>
      </c>
      <c r="P681" s="46">
        <f>'Данные ком.оператора'!C676</f>
        <v>2251.8681360400001</v>
      </c>
    </row>
    <row r="682" spans="2:16" ht="15.75" x14ac:dyDescent="0.25">
      <c r="B682" s="34">
        <f>'Данные ком.оператора'!A677</f>
        <v>45470</v>
      </c>
      <c r="C682" s="6">
        <v>11</v>
      </c>
      <c r="D682" s="46">
        <f t="shared" si="108"/>
        <v>2899.8728150200004</v>
      </c>
      <c r="E682" s="46">
        <f t="shared" si="109"/>
        <v>2899.8728150200004</v>
      </c>
      <c r="F682" s="46">
        <f t="shared" si="110"/>
        <v>2524.6328150200002</v>
      </c>
      <c r="G682" s="46">
        <f t="shared" si="111"/>
        <v>3003.8228150200002</v>
      </c>
      <c r="H682" s="46">
        <f t="shared" si="112"/>
        <v>3003.8228150200002</v>
      </c>
      <c r="I682" s="46">
        <f t="shared" si="113"/>
        <v>2628.58281502</v>
      </c>
      <c r="J682" s="46">
        <f t="shared" si="114"/>
        <v>3325.5128150200003</v>
      </c>
      <c r="K682" s="46">
        <f t="shared" si="115"/>
        <v>3325.5128150200003</v>
      </c>
      <c r="L682" s="46">
        <f t="shared" si="116"/>
        <v>2950.2728150200001</v>
      </c>
      <c r="M682" s="46">
        <f t="shared" si="117"/>
        <v>3399.5828150200005</v>
      </c>
      <c r="N682" s="46">
        <f t="shared" si="118"/>
        <v>3399.5828150200005</v>
      </c>
      <c r="O682" s="46">
        <f t="shared" si="119"/>
        <v>3024.3428150200002</v>
      </c>
      <c r="P682" s="46">
        <f>'Данные ком.оператора'!C677</f>
        <v>2241.6907923200001</v>
      </c>
    </row>
    <row r="683" spans="2:16" ht="15.75" x14ac:dyDescent="0.25">
      <c r="B683" s="34">
        <f>'Данные ком.оператора'!A678</f>
        <v>45470</v>
      </c>
      <c r="C683" s="6">
        <v>12</v>
      </c>
      <c r="D683" s="46">
        <f t="shared" si="108"/>
        <v>2890.3481384000002</v>
      </c>
      <c r="E683" s="46">
        <f t="shared" si="109"/>
        <v>2890.3481384000002</v>
      </c>
      <c r="F683" s="46">
        <f t="shared" si="110"/>
        <v>2515.1081383999999</v>
      </c>
      <c r="G683" s="46">
        <f t="shared" si="111"/>
        <v>2994.2981384</v>
      </c>
      <c r="H683" s="46">
        <f t="shared" si="112"/>
        <v>2994.2981384</v>
      </c>
      <c r="I683" s="46">
        <f t="shared" si="113"/>
        <v>2619.0581383999997</v>
      </c>
      <c r="J683" s="46">
        <f t="shared" si="114"/>
        <v>3315.9881384</v>
      </c>
      <c r="K683" s="46">
        <f t="shared" si="115"/>
        <v>3315.9881384</v>
      </c>
      <c r="L683" s="46">
        <f t="shared" si="116"/>
        <v>2940.7481383999998</v>
      </c>
      <c r="M683" s="46">
        <f t="shared" si="117"/>
        <v>3390.0581384000002</v>
      </c>
      <c r="N683" s="46">
        <f t="shared" si="118"/>
        <v>3390.0581384000002</v>
      </c>
      <c r="O683" s="46">
        <f t="shared" si="119"/>
        <v>3014.8181384</v>
      </c>
      <c r="P683" s="46">
        <f>'Данные ком.оператора'!C678</f>
        <v>2232.1661156999999</v>
      </c>
    </row>
    <row r="684" spans="2:16" ht="15.75" x14ac:dyDescent="0.25">
      <c r="B684" s="34">
        <f>'Данные ком.оператора'!A679</f>
        <v>45470</v>
      </c>
      <c r="C684" s="6">
        <v>13</v>
      </c>
      <c r="D684" s="46">
        <f t="shared" si="108"/>
        <v>2891.8705711100001</v>
      </c>
      <c r="E684" s="46">
        <f t="shared" si="109"/>
        <v>2891.8705711100001</v>
      </c>
      <c r="F684" s="46">
        <f t="shared" si="110"/>
        <v>2516.6305711099999</v>
      </c>
      <c r="G684" s="46">
        <f t="shared" si="111"/>
        <v>2995.8205711099999</v>
      </c>
      <c r="H684" s="46">
        <f t="shared" si="112"/>
        <v>2995.8205711099999</v>
      </c>
      <c r="I684" s="46">
        <f t="shared" si="113"/>
        <v>2620.5805711099997</v>
      </c>
      <c r="J684" s="46">
        <f t="shared" si="114"/>
        <v>3317.51057111</v>
      </c>
      <c r="K684" s="46">
        <f t="shared" si="115"/>
        <v>3317.51057111</v>
      </c>
      <c r="L684" s="46">
        <f t="shared" si="116"/>
        <v>2942.2705711099998</v>
      </c>
      <c r="M684" s="46">
        <f t="shared" si="117"/>
        <v>3391.5805711100002</v>
      </c>
      <c r="N684" s="46">
        <f t="shared" si="118"/>
        <v>3391.5805711100002</v>
      </c>
      <c r="O684" s="46">
        <f t="shared" si="119"/>
        <v>3016.3405711099999</v>
      </c>
      <c r="P684" s="46">
        <f>'Данные ком.оператора'!C679</f>
        <v>2233.6885484099998</v>
      </c>
    </row>
    <row r="685" spans="2:16" ht="15.75" x14ac:dyDescent="0.25">
      <c r="B685" s="34">
        <f>'Данные ком.оператора'!A680</f>
        <v>45470</v>
      </c>
      <c r="C685" s="6">
        <v>14</v>
      </c>
      <c r="D685" s="46">
        <f t="shared" si="108"/>
        <v>2908.7348856900003</v>
      </c>
      <c r="E685" s="46">
        <f t="shared" si="109"/>
        <v>2908.7348856900003</v>
      </c>
      <c r="F685" s="46">
        <f t="shared" si="110"/>
        <v>2533.49488569</v>
      </c>
      <c r="G685" s="46">
        <f t="shared" si="111"/>
        <v>3012.6848856900001</v>
      </c>
      <c r="H685" s="46">
        <f t="shared" si="112"/>
        <v>3012.6848856900001</v>
      </c>
      <c r="I685" s="46">
        <f t="shared" si="113"/>
        <v>2637.4448856899999</v>
      </c>
      <c r="J685" s="46">
        <f t="shared" si="114"/>
        <v>3334.3748856900002</v>
      </c>
      <c r="K685" s="46">
        <f t="shared" si="115"/>
        <v>3334.3748856900002</v>
      </c>
      <c r="L685" s="46">
        <f t="shared" si="116"/>
        <v>2959.1348856899999</v>
      </c>
      <c r="M685" s="46">
        <f t="shared" si="117"/>
        <v>3408.4448856900003</v>
      </c>
      <c r="N685" s="46">
        <f t="shared" si="118"/>
        <v>3408.4448856900003</v>
      </c>
      <c r="O685" s="46">
        <f t="shared" si="119"/>
        <v>3033.2048856900001</v>
      </c>
      <c r="P685" s="46">
        <f>'Данные ком.оператора'!C680</f>
        <v>2250.55286299</v>
      </c>
    </row>
    <row r="686" spans="2:16" ht="15.75" x14ac:dyDescent="0.25">
      <c r="B686" s="34">
        <f>'Данные ком.оператора'!A681</f>
        <v>45470</v>
      </c>
      <c r="C686" s="6">
        <v>15</v>
      </c>
      <c r="D686" s="46">
        <f t="shared" si="108"/>
        <v>2909.9951708000003</v>
      </c>
      <c r="E686" s="46">
        <f t="shared" si="109"/>
        <v>2909.9951708000003</v>
      </c>
      <c r="F686" s="46">
        <f t="shared" si="110"/>
        <v>2534.7551708000001</v>
      </c>
      <c r="G686" s="46">
        <f t="shared" si="111"/>
        <v>3013.9451708000001</v>
      </c>
      <c r="H686" s="46">
        <f t="shared" si="112"/>
        <v>3013.9451708000001</v>
      </c>
      <c r="I686" s="46">
        <f t="shared" si="113"/>
        <v>2638.7051707999999</v>
      </c>
      <c r="J686" s="46">
        <f t="shared" si="114"/>
        <v>3335.6351708000002</v>
      </c>
      <c r="K686" s="46">
        <f t="shared" si="115"/>
        <v>3335.6351708000002</v>
      </c>
      <c r="L686" s="46">
        <f t="shared" si="116"/>
        <v>2960.3951708</v>
      </c>
      <c r="M686" s="46">
        <f t="shared" si="117"/>
        <v>3409.7051708000004</v>
      </c>
      <c r="N686" s="46">
        <f t="shared" si="118"/>
        <v>3409.7051708000004</v>
      </c>
      <c r="O686" s="46">
        <f t="shared" si="119"/>
        <v>3034.4651708000001</v>
      </c>
      <c r="P686" s="46">
        <f>'Данные ком.оператора'!C681</f>
        <v>2251.8131481</v>
      </c>
    </row>
    <row r="687" spans="2:16" ht="15.75" x14ac:dyDescent="0.25">
      <c r="B687" s="34">
        <f>'Данные ком.оператора'!A682</f>
        <v>45470</v>
      </c>
      <c r="C687" s="6">
        <v>16</v>
      </c>
      <c r="D687" s="46">
        <f t="shared" si="108"/>
        <v>2929.2855996100002</v>
      </c>
      <c r="E687" s="46">
        <f t="shared" si="109"/>
        <v>2929.2855996100002</v>
      </c>
      <c r="F687" s="46">
        <f t="shared" si="110"/>
        <v>2554.04559961</v>
      </c>
      <c r="G687" s="46">
        <f t="shared" si="111"/>
        <v>3033.23559961</v>
      </c>
      <c r="H687" s="46">
        <f t="shared" si="112"/>
        <v>3033.23559961</v>
      </c>
      <c r="I687" s="46">
        <f t="shared" si="113"/>
        <v>2657.9955996099998</v>
      </c>
      <c r="J687" s="46">
        <f t="shared" si="114"/>
        <v>3354.9255996100001</v>
      </c>
      <c r="K687" s="46">
        <f t="shared" si="115"/>
        <v>3354.9255996100001</v>
      </c>
      <c r="L687" s="46">
        <f t="shared" si="116"/>
        <v>2979.6855996099998</v>
      </c>
      <c r="M687" s="46">
        <f t="shared" si="117"/>
        <v>3428.9955996100002</v>
      </c>
      <c r="N687" s="46">
        <f t="shared" si="118"/>
        <v>3428.9955996100002</v>
      </c>
      <c r="O687" s="46">
        <f t="shared" si="119"/>
        <v>3053.75559961</v>
      </c>
      <c r="P687" s="46">
        <f>'Данные ком.оператора'!C682</f>
        <v>2271.1035769099999</v>
      </c>
    </row>
    <row r="688" spans="2:16" ht="15.75" x14ac:dyDescent="0.25">
      <c r="B688" s="34">
        <f>'Данные ком.оператора'!A683</f>
        <v>45470</v>
      </c>
      <c r="C688" s="6">
        <v>17</v>
      </c>
      <c r="D688" s="46">
        <f t="shared" si="108"/>
        <v>2918.8494573100002</v>
      </c>
      <c r="E688" s="46">
        <f t="shared" si="109"/>
        <v>2918.8494573100002</v>
      </c>
      <c r="F688" s="46">
        <f t="shared" si="110"/>
        <v>2543.6094573099999</v>
      </c>
      <c r="G688" s="46">
        <f t="shared" si="111"/>
        <v>3022.79945731</v>
      </c>
      <c r="H688" s="46">
        <f t="shared" si="112"/>
        <v>3022.79945731</v>
      </c>
      <c r="I688" s="46">
        <f t="shared" si="113"/>
        <v>2647.5594573099997</v>
      </c>
      <c r="J688" s="46">
        <f t="shared" si="114"/>
        <v>3344.48945731</v>
      </c>
      <c r="K688" s="46">
        <f t="shared" si="115"/>
        <v>3344.48945731</v>
      </c>
      <c r="L688" s="46">
        <f t="shared" si="116"/>
        <v>2969.2494573099998</v>
      </c>
      <c r="M688" s="46">
        <f t="shared" si="117"/>
        <v>3418.5594573100002</v>
      </c>
      <c r="N688" s="46">
        <f t="shared" si="118"/>
        <v>3418.5594573100002</v>
      </c>
      <c r="O688" s="46">
        <f t="shared" si="119"/>
        <v>3043.31945731</v>
      </c>
      <c r="P688" s="46">
        <f>'Данные ком.оператора'!C683</f>
        <v>2260.6674346099999</v>
      </c>
    </row>
    <row r="689" spans="2:16" ht="15.75" x14ac:dyDescent="0.25">
      <c r="B689" s="34">
        <f>'Данные ком.оператора'!A684</f>
        <v>45470</v>
      </c>
      <c r="C689" s="6">
        <v>18</v>
      </c>
      <c r="D689" s="46">
        <f t="shared" ref="D689:D743" si="120">P689+$G$22+$G$24+$G$28</f>
        <v>2925.4166579400003</v>
      </c>
      <c r="E689" s="46">
        <f t="shared" ref="E689:E743" si="121">P689+$G$22+$H$28+$G$24</f>
        <v>2925.4166579400003</v>
      </c>
      <c r="F689" s="46">
        <f t="shared" ref="F689:F743" si="122">P689+$G$22+$I$28+$G$24</f>
        <v>2550.17665794</v>
      </c>
      <c r="G689" s="46">
        <f t="shared" ref="G689:G743" si="123">P689+$H$22+$G$24+$G$28</f>
        <v>3029.3666579400001</v>
      </c>
      <c r="H689" s="46">
        <f t="shared" ref="H689:H743" si="124">P689+$H$22+$G$24+$H$28</f>
        <v>3029.3666579400001</v>
      </c>
      <c r="I689" s="46">
        <f t="shared" ref="I689:I743" si="125">P689+$H$22+$G$24+$I$28</f>
        <v>2654.1266579399999</v>
      </c>
      <c r="J689" s="46">
        <f t="shared" ref="J689:J743" si="126">P689+$I$22+$G$24+$G$28</f>
        <v>3351.0566579400002</v>
      </c>
      <c r="K689" s="46">
        <f t="shared" ref="K689:K743" si="127">P689+$I$22+$G$24+$H$28</f>
        <v>3351.0566579400002</v>
      </c>
      <c r="L689" s="46">
        <f t="shared" ref="L689:L743" si="128">P689+$I$22+$G$24+$I$28</f>
        <v>2975.8166579399999</v>
      </c>
      <c r="M689" s="46">
        <f t="shared" ref="M689:M743" si="129">P689+$J$22+$G$24+$G$28</f>
        <v>3425.1266579400003</v>
      </c>
      <c r="N689" s="46">
        <f t="shared" ref="N689:N743" si="130">P689+$J$22+$G$24+$H$28</f>
        <v>3425.1266579400003</v>
      </c>
      <c r="O689" s="46">
        <f t="shared" ref="O689:O743" si="131">P689+$J$22+$G$24+$I$28</f>
        <v>3049.8866579400001</v>
      </c>
      <c r="P689" s="46">
        <f>'Данные ком.оператора'!C684</f>
        <v>2267.23463524</v>
      </c>
    </row>
    <row r="690" spans="2:16" ht="15.75" x14ac:dyDescent="0.25">
      <c r="B690" s="34">
        <f>'Данные ком.оператора'!A685</f>
        <v>45470</v>
      </c>
      <c r="C690" s="6">
        <v>19</v>
      </c>
      <c r="D690" s="46">
        <f t="shared" si="120"/>
        <v>2889.4129573600003</v>
      </c>
      <c r="E690" s="46">
        <f t="shared" si="121"/>
        <v>2889.4129573600003</v>
      </c>
      <c r="F690" s="46">
        <f t="shared" si="122"/>
        <v>2514.1729573600001</v>
      </c>
      <c r="G690" s="46">
        <f t="shared" si="123"/>
        <v>2993.3629573600001</v>
      </c>
      <c r="H690" s="46">
        <f t="shared" si="124"/>
        <v>2993.3629573600001</v>
      </c>
      <c r="I690" s="46">
        <f t="shared" si="125"/>
        <v>2618.1229573599999</v>
      </c>
      <c r="J690" s="46">
        <f t="shared" si="126"/>
        <v>3315.0529573600002</v>
      </c>
      <c r="K690" s="46">
        <f t="shared" si="127"/>
        <v>3315.0529573600002</v>
      </c>
      <c r="L690" s="46">
        <f t="shared" si="128"/>
        <v>2939.8129573599999</v>
      </c>
      <c r="M690" s="46">
        <f t="shared" si="129"/>
        <v>3389.1229573600003</v>
      </c>
      <c r="N690" s="46">
        <f t="shared" si="130"/>
        <v>3389.1229573600003</v>
      </c>
      <c r="O690" s="46">
        <f t="shared" si="131"/>
        <v>3013.8829573600001</v>
      </c>
      <c r="P690" s="46">
        <f>'Данные ком.оператора'!C685</f>
        <v>2231.23093466</v>
      </c>
    </row>
    <row r="691" spans="2:16" ht="15.75" x14ac:dyDescent="0.25">
      <c r="B691" s="34">
        <f>'Данные ком.оператора'!A686</f>
        <v>45470</v>
      </c>
      <c r="C691" s="6">
        <v>20</v>
      </c>
      <c r="D691" s="46">
        <f t="shared" si="120"/>
        <v>2815.9380815800005</v>
      </c>
      <c r="E691" s="46">
        <f t="shared" si="121"/>
        <v>2815.9380815800005</v>
      </c>
      <c r="F691" s="46">
        <f t="shared" si="122"/>
        <v>2440.6980815800002</v>
      </c>
      <c r="G691" s="46">
        <f t="shared" si="123"/>
        <v>2919.8880815800003</v>
      </c>
      <c r="H691" s="46">
        <f t="shared" si="124"/>
        <v>2919.8880815800003</v>
      </c>
      <c r="I691" s="46">
        <f t="shared" si="125"/>
        <v>2544.6480815800001</v>
      </c>
      <c r="J691" s="46">
        <f t="shared" si="126"/>
        <v>3241.5780815800003</v>
      </c>
      <c r="K691" s="46">
        <f t="shared" si="127"/>
        <v>3241.5780815800003</v>
      </c>
      <c r="L691" s="46">
        <f t="shared" si="128"/>
        <v>2866.3380815800001</v>
      </c>
      <c r="M691" s="46">
        <f t="shared" si="129"/>
        <v>3315.6480815800005</v>
      </c>
      <c r="N691" s="46">
        <f t="shared" si="130"/>
        <v>3315.6480815800005</v>
      </c>
      <c r="O691" s="46">
        <f t="shared" si="131"/>
        <v>2940.4080815800003</v>
      </c>
      <c r="P691" s="46">
        <f>'Данные ком.оператора'!C686</f>
        <v>2157.7560588800002</v>
      </c>
    </row>
    <row r="692" spans="2:16" ht="15.75" x14ac:dyDescent="0.25">
      <c r="B692" s="34">
        <f>'Данные ком.оператора'!A687</f>
        <v>45470</v>
      </c>
      <c r="C692" s="6">
        <v>21</v>
      </c>
      <c r="D692" s="46">
        <f t="shared" si="120"/>
        <v>2808.7126079700001</v>
      </c>
      <c r="E692" s="46">
        <f t="shared" si="121"/>
        <v>2808.7126079700001</v>
      </c>
      <c r="F692" s="46">
        <f t="shared" si="122"/>
        <v>2433.4726079699999</v>
      </c>
      <c r="G692" s="46">
        <f t="shared" si="123"/>
        <v>2912.66260797</v>
      </c>
      <c r="H692" s="46">
        <f t="shared" si="124"/>
        <v>2912.66260797</v>
      </c>
      <c r="I692" s="46">
        <f t="shared" si="125"/>
        <v>2537.4226079699997</v>
      </c>
      <c r="J692" s="46">
        <f t="shared" si="126"/>
        <v>3234.35260797</v>
      </c>
      <c r="K692" s="46">
        <f t="shared" si="127"/>
        <v>3234.35260797</v>
      </c>
      <c r="L692" s="46">
        <f t="shared" si="128"/>
        <v>2859.1126079699998</v>
      </c>
      <c r="M692" s="46">
        <f t="shared" si="129"/>
        <v>3308.4226079700002</v>
      </c>
      <c r="N692" s="46">
        <f t="shared" si="130"/>
        <v>3308.4226079700002</v>
      </c>
      <c r="O692" s="46">
        <f t="shared" si="131"/>
        <v>2933.1826079699999</v>
      </c>
      <c r="P692" s="46">
        <f>'Данные ком.оператора'!C687</f>
        <v>2150.5305852699998</v>
      </c>
    </row>
    <row r="693" spans="2:16" ht="15.75" x14ac:dyDescent="0.25">
      <c r="B693" s="34">
        <f>'Данные ком.оператора'!A688</f>
        <v>45470</v>
      </c>
      <c r="C693" s="6">
        <v>22</v>
      </c>
      <c r="D693" s="46">
        <f t="shared" si="120"/>
        <v>2766.9369061100001</v>
      </c>
      <c r="E693" s="46">
        <f t="shared" si="121"/>
        <v>2766.9369061100001</v>
      </c>
      <c r="F693" s="46">
        <f t="shared" si="122"/>
        <v>2391.6969061099999</v>
      </c>
      <c r="G693" s="46">
        <f t="shared" si="123"/>
        <v>2870.8869061099999</v>
      </c>
      <c r="H693" s="46">
        <f t="shared" si="124"/>
        <v>2870.8869061099999</v>
      </c>
      <c r="I693" s="46">
        <f t="shared" si="125"/>
        <v>2495.6469061099997</v>
      </c>
      <c r="J693" s="46">
        <f t="shared" si="126"/>
        <v>3192.57690611</v>
      </c>
      <c r="K693" s="46">
        <f t="shared" si="127"/>
        <v>3192.57690611</v>
      </c>
      <c r="L693" s="46">
        <f t="shared" si="128"/>
        <v>2817.3369061099997</v>
      </c>
      <c r="M693" s="46">
        <f t="shared" si="129"/>
        <v>3266.6469061100001</v>
      </c>
      <c r="N693" s="46">
        <f t="shared" si="130"/>
        <v>3266.6469061100001</v>
      </c>
      <c r="O693" s="46">
        <f t="shared" si="131"/>
        <v>2891.4069061099999</v>
      </c>
      <c r="P693" s="46">
        <f>'Данные ком.оператора'!C688</f>
        <v>2108.7548834099998</v>
      </c>
    </row>
    <row r="694" spans="2:16" ht="15.75" x14ac:dyDescent="0.25">
      <c r="B694" s="34">
        <f>'Данные ком.оператора'!A689</f>
        <v>45470</v>
      </c>
      <c r="C694" s="6">
        <v>23</v>
      </c>
      <c r="D694" s="46">
        <f t="shared" si="120"/>
        <v>2650.5545104100006</v>
      </c>
      <c r="E694" s="46">
        <f t="shared" si="121"/>
        <v>2650.5545104100006</v>
      </c>
      <c r="F694" s="46">
        <f t="shared" si="122"/>
        <v>2275.3145104100004</v>
      </c>
      <c r="G694" s="46">
        <f t="shared" si="123"/>
        <v>2754.5045104100004</v>
      </c>
      <c r="H694" s="46">
        <f t="shared" si="124"/>
        <v>2754.5045104100004</v>
      </c>
      <c r="I694" s="46">
        <f t="shared" si="125"/>
        <v>2379.2645104100002</v>
      </c>
      <c r="J694" s="46">
        <f t="shared" si="126"/>
        <v>3076.1945104100005</v>
      </c>
      <c r="K694" s="46">
        <f t="shared" si="127"/>
        <v>3076.1945104100005</v>
      </c>
      <c r="L694" s="46">
        <f t="shared" si="128"/>
        <v>2700.9545104100002</v>
      </c>
      <c r="M694" s="46">
        <f t="shared" si="129"/>
        <v>3150.2645104100002</v>
      </c>
      <c r="N694" s="46">
        <f t="shared" si="130"/>
        <v>3150.2645104100002</v>
      </c>
      <c r="O694" s="46">
        <f t="shared" si="131"/>
        <v>2775.0245104099999</v>
      </c>
      <c r="P694" s="46">
        <f>'Данные ком.оператора'!C689</f>
        <v>1992.3724877100001</v>
      </c>
    </row>
    <row r="695" spans="2:16" ht="15.75" x14ac:dyDescent="0.25">
      <c r="B695" s="34">
        <f>'Данные ком.оператора'!A690</f>
        <v>45470</v>
      </c>
      <c r="C695" s="6">
        <v>24</v>
      </c>
      <c r="D695" s="46">
        <f t="shared" si="120"/>
        <v>2609.4004589199999</v>
      </c>
      <c r="E695" s="46">
        <f t="shared" si="121"/>
        <v>2609.4004589200003</v>
      </c>
      <c r="F695" s="46">
        <f t="shared" si="122"/>
        <v>2234.1604589200001</v>
      </c>
      <c r="G695" s="46">
        <f t="shared" si="123"/>
        <v>2713.3504589200002</v>
      </c>
      <c r="H695" s="46">
        <f t="shared" si="124"/>
        <v>2713.3504589200002</v>
      </c>
      <c r="I695" s="46">
        <f t="shared" si="125"/>
        <v>2338.1104589199999</v>
      </c>
      <c r="J695" s="46">
        <f t="shared" si="126"/>
        <v>3035.0404589200002</v>
      </c>
      <c r="K695" s="46">
        <f t="shared" si="127"/>
        <v>3035.0404589200002</v>
      </c>
      <c r="L695" s="46">
        <f t="shared" si="128"/>
        <v>2659.80045892</v>
      </c>
      <c r="M695" s="46">
        <f t="shared" si="129"/>
        <v>3109.1104589200004</v>
      </c>
      <c r="N695" s="46">
        <f t="shared" si="130"/>
        <v>3109.1104589200004</v>
      </c>
      <c r="O695" s="46">
        <f t="shared" si="131"/>
        <v>2733.8704589200001</v>
      </c>
      <c r="P695" s="46">
        <f>'Данные ком.оператора'!C690</f>
        <v>1951.2184362200001</v>
      </c>
    </row>
    <row r="696" spans="2:16" ht="15.75" x14ac:dyDescent="0.25">
      <c r="B696" s="34">
        <f>'Данные ком.оператора'!A691</f>
        <v>45471</v>
      </c>
      <c r="C696" s="6">
        <v>1</v>
      </c>
      <c r="D696" s="46">
        <f t="shared" si="120"/>
        <v>2636.4923935900006</v>
      </c>
      <c r="E696" s="46">
        <f t="shared" si="121"/>
        <v>2636.4923935900006</v>
      </c>
      <c r="F696" s="46">
        <f t="shared" si="122"/>
        <v>2261.2523935900003</v>
      </c>
      <c r="G696" s="46">
        <f t="shared" si="123"/>
        <v>2740.4423935900004</v>
      </c>
      <c r="H696" s="46">
        <f t="shared" si="124"/>
        <v>2740.4423935900004</v>
      </c>
      <c r="I696" s="46">
        <f t="shared" si="125"/>
        <v>2365.2023935900002</v>
      </c>
      <c r="J696" s="46">
        <f t="shared" si="126"/>
        <v>3062.1323935900004</v>
      </c>
      <c r="K696" s="46">
        <f t="shared" si="127"/>
        <v>3062.1323935900004</v>
      </c>
      <c r="L696" s="46">
        <f t="shared" si="128"/>
        <v>2686.8923935900002</v>
      </c>
      <c r="M696" s="46">
        <f t="shared" si="129"/>
        <v>3136.2023935900006</v>
      </c>
      <c r="N696" s="46">
        <f t="shared" si="130"/>
        <v>3136.2023935900006</v>
      </c>
      <c r="O696" s="46">
        <f t="shared" si="131"/>
        <v>2760.9623935900004</v>
      </c>
      <c r="P696" s="46">
        <f>'Данные ком.оператора'!C691</f>
        <v>1978.3103708900001</v>
      </c>
    </row>
    <row r="697" spans="2:16" ht="15.75" x14ac:dyDescent="0.25">
      <c r="B697" s="34">
        <f>'Данные ком.оператора'!A692</f>
        <v>45471</v>
      </c>
      <c r="C697" s="6">
        <v>2</v>
      </c>
      <c r="D697" s="46">
        <f t="shared" si="120"/>
        <v>2674.1671945000003</v>
      </c>
      <c r="E697" s="46">
        <f t="shared" si="121"/>
        <v>2674.1671945000003</v>
      </c>
      <c r="F697" s="46">
        <f t="shared" si="122"/>
        <v>2298.9271945</v>
      </c>
      <c r="G697" s="46">
        <f t="shared" si="123"/>
        <v>2778.1171945000001</v>
      </c>
      <c r="H697" s="46">
        <f t="shared" si="124"/>
        <v>2778.1171945000001</v>
      </c>
      <c r="I697" s="46">
        <f t="shared" si="125"/>
        <v>2402.8771944999999</v>
      </c>
      <c r="J697" s="46">
        <f t="shared" si="126"/>
        <v>3099.8071945000002</v>
      </c>
      <c r="K697" s="46">
        <f t="shared" si="127"/>
        <v>3099.8071945000002</v>
      </c>
      <c r="L697" s="46">
        <f t="shared" si="128"/>
        <v>2724.5671944999999</v>
      </c>
      <c r="M697" s="46">
        <f t="shared" si="129"/>
        <v>3173.8771945000003</v>
      </c>
      <c r="N697" s="46">
        <f t="shared" si="130"/>
        <v>3173.8771945000003</v>
      </c>
      <c r="O697" s="46">
        <f t="shared" si="131"/>
        <v>2798.6371945000001</v>
      </c>
      <c r="P697" s="46">
        <f>'Данные ком.оператора'!C692</f>
        <v>2015.9851718</v>
      </c>
    </row>
    <row r="698" spans="2:16" ht="15.75" x14ac:dyDescent="0.25">
      <c r="B698" s="34">
        <f>'Данные ком.оператора'!A693</f>
        <v>45471</v>
      </c>
      <c r="C698" s="6">
        <v>3</v>
      </c>
      <c r="D698" s="46">
        <f t="shared" si="120"/>
        <v>2681.9047833800005</v>
      </c>
      <c r="E698" s="46">
        <f t="shared" si="121"/>
        <v>2681.9047833800005</v>
      </c>
      <c r="F698" s="46">
        <f t="shared" si="122"/>
        <v>2306.6647833800002</v>
      </c>
      <c r="G698" s="46">
        <f t="shared" si="123"/>
        <v>2785.8547833800003</v>
      </c>
      <c r="H698" s="46">
        <f t="shared" si="124"/>
        <v>2785.8547833800003</v>
      </c>
      <c r="I698" s="46">
        <f t="shared" si="125"/>
        <v>2410.6147833800001</v>
      </c>
      <c r="J698" s="46">
        <f t="shared" si="126"/>
        <v>3107.5447833800004</v>
      </c>
      <c r="K698" s="46">
        <f t="shared" si="127"/>
        <v>3107.5447833800004</v>
      </c>
      <c r="L698" s="46">
        <f t="shared" si="128"/>
        <v>2732.3047833800001</v>
      </c>
      <c r="M698" s="46">
        <f t="shared" si="129"/>
        <v>3181.6147833800005</v>
      </c>
      <c r="N698" s="46">
        <f t="shared" si="130"/>
        <v>3181.6147833800005</v>
      </c>
      <c r="O698" s="46">
        <f t="shared" si="131"/>
        <v>2806.3747833800003</v>
      </c>
      <c r="P698" s="46">
        <f>'Данные ком.оператора'!C693</f>
        <v>2023.72276068</v>
      </c>
    </row>
    <row r="699" spans="2:16" ht="15.75" x14ac:dyDescent="0.25">
      <c r="B699" s="34">
        <f>'Данные ком.оператора'!A694</f>
        <v>45471</v>
      </c>
      <c r="C699" s="6">
        <v>4</v>
      </c>
      <c r="D699" s="46">
        <f t="shared" si="120"/>
        <v>2651.1564068500006</v>
      </c>
      <c r="E699" s="46">
        <f t="shared" si="121"/>
        <v>2651.1564068500006</v>
      </c>
      <c r="F699" s="46">
        <f t="shared" si="122"/>
        <v>2275.9164068500004</v>
      </c>
      <c r="G699" s="46">
        <f t="shared" si="123"/>
        <v>2755.1064068500004</v>
      </c>
      <c r="H699" s="46">
        <f t="shared" si="124"/>
        <v>2755.1064068500004</v>
      </c>
      <c r="I699" s="46">
        <f t="shared" si="125"/>
        <v>2379.8664068500002</v>
      </c>
      <c r="J699" s="46">
        <f t="shared" si="126"/>
        <v>3076.7964068500005</v>
      </c>
      <c r="K699" s="46">
        <f t="shared" si="127"/>
        <v>3076.7964068500005</v>
      </c>
      <c r="L699" s="46">
        <f t="shared" si="128"/>
        <v>2701.5564068500003</v>
      </c>
      <c r="M699" s="46">
        <f t="shared" si="129"/>
        <v>3150.8664068500002</v>
      </c>
      <c r="N699" s="46">
        <f t="shared" si="130"/>
        <v>3150.8664068500002</v>
      </c>
      <c r="O699" s="46">
        <f t="shared" si="131"/>
        <v>2775.62640685</v>
      </c>
      <c r="P699" s="46">
        <f>'Данные ком.оператора'!C694</f>
        <v>1992.9743841500001</v>
      </c>
    </row>
    <row r="700" spans="2:16" ht="15.75" x14ac:dyDescent="0.25">
      <c r="B700" s="34">
        <f>'Данные ком.оператора'!A695</f>
        <v>45471</v>
      </c>
      <c r="C700" s="6">
        <v>5</v>
      </c>
      <c r="D700" s="46">
        <f t="shared" si="120"/>
        <v>2648.9956875700004</v>
      </c>
      <c r="E700" s="46">
        <f t="shared" si="121"/>
        <v>2648.9956875700004</v>
      </c>
      <c r="F700" s="46">
        <f t="shared" si="122"/>
        <v>2273.7556875700002</v>
      </c>
      <c r="G700" s="46">
        <f t="shared" si="123"/>
        <v>2752.9456875700002</v>
      </c>
      <c r="H700" s="46">
        <f t="shared" si="124"/>
        <v>2752.9456875700002</v>
      </c>
      <c r="I700" s="46">
        <f t="shared" si="125"/>
        <v>2377.70568757</v>
      </c>
      <c r="J700" s="46">
        <f t="shared" si="126"/>
        <v>3074.6356875700003</v>
      </c>
      <c r="K700" s="46">
        <f t="shared" si="127"/>
        <v>3074.6356875700003</v>
      </c>
      <c r="L700" s="46">
        <f t="shared" si="128"/>
        <v>2699.3956875700001</v>
      </c>
      <c r="M700" s="46">
        <f t="shared" si="129"/>
        <v>3148.70568757</v>
      </c>
      <c r="N700" s="46">
        <f t="shared" si="130"/>
        <v>3148.70568757</v>
      </c>
      <c r="O700" s="46">
        <f t="shared" si="131"/>
        <v>2773.4656875699998</v>
      </c>
      <c r="P700" s="46">
        <f>'Данные ком.оператора'!C695</f>
        <v>1990.8136648699999</v>
      </c>
    </row>
    <row r="701" spans="2:16" ht="15.75" x14ac:dyDescent="0.25">
      <c r="B701" s="34">
        <f>'Данные ком.оператора'!A696</f>
        <v>45471</v>
      </c>
      <c r="C701" s="6">
        <v>6</v>
      </c>
      <c r="D701" s="46">
        <f t="shared" si="120"/>
        <v>2720.3397483400004</v>
      </c>
      <c r="E701" s="46">
        <f t="shared" si="121"/>
        <v>2720.3397483400004</v>
      </c>
      <c r="F701" s="46">
        <f t="shared" si="122"/>
        <v>2345.0997483400001</v>
      </c>
      <c r="G701" s="46">
        <f t="shared" si="123"/>
        <v>2824.2897483400002</v>
      </c>
      <c r="H701" s="46">
        <f t="shared" si="124"/>
        <v>2824.2897483400002</v>
      </c>
      <c r="I701" s="46">
        <f t="shared" si="125"/>
        <v>2449.04974834</v>
      </c>
      <c r="J701" s="46">
        <f t="shared" si="126"/>
        <v>3145.9797483400002</v>
      </c>
      <c r="K701" s="46">
        <f t="shared" si="127"/>
        <v>3145.9797483400002</v>
      </c>
      <c r="L701" s="46">
        <f t="shared" si="128"/>
        <v>2770.73974834</v>
      </c>
      <c r="M701" s="46">
        <f t="shared" si="129"/>
        <v>3220.0497483400004</v>
      </c>
      <c r="N701" s="46">
        <f t="shared" si="130"/>
        <v>3220.0497483400004</v>
      </c>
      <c r="O701" s="46">
        <f t="shared" si="131"/>
        <v>2844.8097483400002</v>
      </c>
      <c r="P701" s="46">
        <f>'Данные ком.оператора'!C696</f>
        <v>2062.1577256400001</v>
      </c>
    </row>
    <row r="702" spans="2:16" ht="15.75" x14ac:dyDescent="0.25">
      <c r="B702" s="34">
        <f>'Данные ком.оператора'!A697</f>
        <v>45471</v>
      </c>
      <c r="C702" s="6">
        <v>7</v>
      </c>
      <c r="D702" s="46">
        <f t="shared" si="120"/>
        <v>2633.3170773800002</v>
      </c>
      <c r="E702" s="46">
        <f t="shared" si="121"/>
        <v>2633.3170773800002</v>
      </c>
      <c r="F702" s="46">
        <f t="shared" si="122"/>
        <v>2258.07707738</v>
      </c>
      <c r="G702" s="46">
        <f t="shared" si="123"/>
        <v>2737.26707738</v>
      </c>
      <c r="H702" s="46">
        <f t="shared" si="124"/>
        <v>2737.26707738</v>
      </c>
      <c r="I702" s="46">
        <f t="shared" si="125"/>
        <v>2362.0270773799998</v>
      </c>
      <c r="J702" s="46">
        <f t="shared" si="126"/>
        <v>3058.9570773800001</v>
      </c>
      <c r="K702" s="46">
        <f t="shared" si="127"/>
        <v>3058.9570773800001</v>
      </c>
      <c r="L702" s="46">
        <f t="shared" si="128"/>
        <v>2683.7170773799999</v>
      </c>
      <c r="M702" s="46">
        <f t="shared" si="129"/>
        <v>3133.0270773800003</v>
      </c>
      <c r="N702" s="46">
        <f t="shared" si="130"/>
        <v>3133.0270773800003</v>
      </c>
      <c r="O702" s="46">
        <f t="shared" si="131"/>
        <v>2757.78707738</v>
      </c>
      <c r="P702" s="46">
        <f>'Данные ком.оператора'!C697</f>
        <v>1975.1350546799999</v>
      </c>
    </row>
    <row r="703" spans="2:16" ht="15.75" x14ac:dyDescent="0.25">
      <c r="B703" s="34">
        <f>'Данные ком.оператора'!A698</f>
        <v>45471</v>
      </c>
      <c r="C703" s="6">
        <v>8</v>
      </c>
      <c r="D703" s="46">
        <f t="shared" si="120"/>
        <v>2633.3236897900006</v>
      </c>
      <c r="E703" s="46">
        <f t="shared" si="121"/>
        <v>2633.3236897900006</v>
      </c>
      <c r="F703" s="46">
        <f t="shared" si="122"/>
        <v>2258.0836897900003</v>
      </c>
      <c r="G703" s="46">
        <f t="shared" si="123"/>
        <v>2737.2736897900004</v>
      </c>
      <c r="H703" s="46">
        <f t="shared" si="124"/>
        <v>2737.2736897900004</v>
      </c>
      <c r="I703" s="46">
        <f t="shared" si="125"/>
        <v>2362.0336897900002</v>
      </c>
      <c r="J703" s="46">
        <f t="shared" si="126"/>
        <v>3058.9636897900004</v>
      </c>
      <c r="K703" s="46">
        <f t="shared" si="127"/>
        <v>3058.9636897900004</v>
      </c>
      <c r="L703" s="46">
        <f t="shared" si="128"/>
        <v>2683.7236897900002</v>
      </c>
      <c r="M703" s="46">
        <f t="shared" si="129"/>
        <v>3133.0336897900006</v>
      </c>
      <c r="N703" s="46">
        <f t="shared" si="130"/>
        <v>3133.0336897900006</v>
      </c>
      <c r="O703" s="46">
        <f t="shared" si="131"/>
        <v>2757.7936897900004</v>
      </c>
      <c r="P703" s="46">
        <f>'Данные ком.оператора'!C698</f>
        <v>1975.1416670900001</v>
      </c>
    </row>
    <row r="704" spans="2:16" ht="15.75" x14ac:dyDescent="0.25">
      <c r="B704" s="34">
        <f>'Данные ком.оператора'!A699</f>
        <v>45471</v>
      </c>
      <c r="C704" s="6">
        <v>9</v>
      </c>
      <c r="D704" s="46">
        <f t="shared" si="120"/>
        <v>2844.1195119600002</v>
      </c>
      <c r="E704" s="46">
        <f t="shared" si="121"/>
        <v>2844.1195119600002</v>
      </c>
      <c r="F704" s="46">
        <f t="shared" si="122"/>
        <v>2468.8795119599999</v>
      </c>
      <c r="G704" s="46">
        <f t="shared" si="123"/>
        <v>2948.06951196</v>
      </c>
      <c r="H704" s="46">
        <f t="shared" si="124"/>
        <v>2948.06951196</v>
      </c>
      <c r="I704" s="46">
        <f t="shared" si="125"/>
        <v>2572.8295119599998</v>
      </c>
      <c r="J704" s="46">
        <f t="shared" si="126"/>
        <v>3269.7595119600001</v>
      </c>
      <c r="K704" s="46">
        <f t="shared" si="127"/>
        <v>3269.7595119600001</v>
      </c>
      <c r="L704" s="46">
        <f t="shared" si="128"/>
        <v>2894.5195119599998</v>
      </c>
      <c r="M704" s="46">
        <f t="shared" si="129"/>
        <v>3343.8295119600002</v>
      </c>
      <c r="N704" s="46">
        <f t="shared" si="130"/>
        <v>3343.8295119600002</v>
      </c>
      <c r="O704" s="46">
        <f t="shared" si="131"/>
        <v>2968.58951196</v>
      </c>
      <c r="P704" s="46">
        <f>'Данные ком.оператора'!C699</f>
        <v>2185.9374892599999</v>
      </c>
    </row>
    <row r="705" spans="2:16" ht="15.75" x14ac:dyDescent="0.25">
      <c r="B705" s="34">
        <f>'Данные ком.оператора'!A700</f>
        <v>45471</v>
      </c>
      <c r="C705" s="6">
        <v>10</v>
      </c>
      <c r="D705" s="46">
        <f t="shared" si="120"/>
        <v>2956.0339423400001</v>
      </c>
      <c r="E705" s="46">
        <f t="shared" si="121"/>
        <v>2956.0339423400001</v>
      </c>
      <c r="F705" s="46">
        <f t="shared" si="122"/>
        <v>2580.7939423399998</v>
      </c>
      <c r="G705" s="46">
        <f t="shared" si="123"/>
        <v>3059.9839423399999</v>
      </c>
      <c r="H705" s="46">
        <f t="shared" si="124"/>
        <v>3059.9839423399999</v>
      </c>
      <c r="I705" s="46">
        <f t="shared" si="125"/>
        <v>2684.7439423399996</v>
      </c>
      <c r="J705" s="46">
        <f t="shared" si="126"/>
        <v>3381.6739423399999</v>
      </c>
      <c r="K705" s="46">
        <f t="shared" si="127"/>
        <v>3381.6739423399999</v>
      </c>
      <c r="L705" s="46">
        <f t="shared" si="128"/>
        <v>3006.4339423399997</v>
      </c>
      <c r="M705" s="46">
        <f t="shared" si="129"/>
        <v>3455.7439423400001</v>
      </c>
      <c r="N705" s="46">
        <f t="shared" si="130"/>
        <v>3455.7439423400001</v>
      </c>
      <c r="O705" s="46">
        <f t="shared" si="131"/>
        <v>3080.5039423399999</v>
      </c>
      <c r="P705" s="46">
        <f>'Данные ком.оператора'!C700</f>
        <v>2297.8519196399998</v>
      </c>
    </row>
    <row r="706" spans="2:16" ht="15.75" x14ac:dyDescent="0.25">
      <c r="B706" s="34">
        <f>'Данные ком.оператора'!A701</f>
        <v>45471</v>
      </c>
      <c r="C706" s="6">
        <v>11</v>
      </c>
      <c r="D706" s="46">
        <f t="shared" si="120"/>
        <v>2951.7551298900003</v>
      </c>
      <c r="E706" s="46">
        <f t="shared" si="121"/>
        <v>2951.7551298900003</v>
      </c>
      <c r="F706" s="46">
        <f t="shared" si="122"/>
        <v>2576.51512989</v>
      </c>
      <c r="G706" s="46">
        <f t="shared" si="123"/>
        <v>3055.7051298900001</v>
      </c>
      <c r="H706" s="46">
        <f t="shared" si="124"/>
        <v>3055.7051298900001</v>
      </c>
      <c r="I706" s="46">
        <f t="shared" si="125"/>
        <v>2680.4651298899998</v>
      </c>
      <c r="J706" s="46">
        <f t="shared" si="126"/>
        <v>3377.3951298900001</v>
      </c>
      <c r="K706" s="46">
        <f t="shared" si="127"/>
        <v>3377.3951298900001</v>
      </c>
      <c r="L706" s="46">
        <f t="shared" si="128"/>
        <v>3002.1551298899999</v>
      </c>
      <c r="M706" s="46">
        <f t="shared" si="129"/>
        <v>3451.4651298900003</v>
      </c>
      <c r="N706" s="46">
        <f t="shared" si="130"/>
        <v>3451.4651298900003</v>
      </c>
      <c r="O706" s="46">
        <f t="shared" si="131"/>
        <v>3076.2251298900001</v>
      </c>
      <c r="P706" s="46">
        <f>'Данные ком.оператора'!C701</f>
        <v>2293.57310719</v>
      </c>
    </row>
    <row r="707" spans="2:16" ht="15.75" x14ac:dyDescent="0.25">
      <c r="B707" s="34">
        <f>'Данные ком.оператора'!A702</f>
        <v>45471</v>
      </c>
      <c r="C707" s="6">
        <v>12</v>
      </c>
      <c r="D707" s="46">
        <f t="shared" si="120"/>
        <v>2957.2464790300005</v>
      </c>
      <c r="E707" s="46">
        <f t="shared" si="121"/>
        <v>2957.2464790300005</v>
      </c>
      <c r="F707" s="46">
        <f t="shared" si="122"/>
        <v>2582.0064790300003</v>
      </c>
      <c r="G707" s="46">
        <f t="shared" si="123"/>
        <v>3061.1964790300003</v>
      </c>
      <c r="H707" s="46">
        <f t="shared" si="124"/>
        <v>3061.1964790300003</v>
      </c>
      <c r="I707" s="46">
        <f t="shared" si="125"/>
        <v>2685.9564790300001</v>
      </c>
      <c r="J707" s="46">
        <f t="shared" si="126"/>
        <v>3382.8864790300004</v>
      </c>
      <c r="K707" s="46">
        <f t="shared" si="127"/>
        <v>3382.8864790300004</v>
      </c>
      <c r="L707" s="46">
        <f t="shared" si="128"/>
        <v>3007.6464790300001</v>
      </c>
      <c r="M707" s="46">
        <f t="shared" si="129"/>
        <v>3456.9564790300005</v>
      </c>
      <c r="N707" s="46">
        <f t="shared" si="130"/>
        <v>3456.9564790300005</v>
      </c>
      <c r="O707" s="46">
        <f t="shared" si="131"/>
        <v>3081.7164790300003</v>
      </c>
      <c r="P707" s="46">
        <f>'Данные ком.оператора'!C702</f>
        <v>2299.0644563300002</v>
      </c>
    </row>
    <row r="708" spans="2:16" ht="15.75" x14ac:dyDescent="0.25">
      <c r="B708" s="34">
        <f>'Данные ком.оператора'!A703</f>
        <v>45471</v>
      </c>
      <c r="C708" s="6">
        <v>13</v>
      </c>
      <c r="D708" s="46">
        <f t="shared" si="120"/>
        <v>2924.0637123000001</v>
      </c>
      <c r="E708" s="46">
        <f t="shared" si="121"/>
        <v>2924.0637123000001</v>
      </c>
      <c r="F708" s="46">
        <f t="shared" si="122"/>
        <v>2548.8237122999999</v>
      </c>
      <c r="G708" s="46">
        <f t="shared" si="123"/>
        <v>3028.0137123</v>
      </c>
      <c r="H708" s="46">
        <f t="shared" si="124"/>
        <v>3028.0137123</v>
      </c>
      <c r="I708" s="46">
        <f t="shared" si="125"/>
        <v>2652.7737122999997</v>
      </c>
      <c r="J708" s="46">
        <f t="shared" si="126"/>
        <v>3349.7037123</v>
      </c>
      <c r="K708" s="46">
        <f t="shared" si="127"/>
        <v>3349.7037123</v>
      </c>
      <c r="L708" s="46">
        <f t="shared" si="128"/>
        <v>2974.4637122999998</v>
      </c>
      <c r="M708" s="46">
        <f t="shared" si="129"/>
        <v>3423.7737123000002</v>
      </c>
      <c r="N708" s="46">
        <f t="shared" si="130"/>
        <v>3423.7737123000002</v>
      </c>
      <c r="O708" s="46">
        <f t="shared" si="131"/>
        <v>3048.5337122999999</v>
      </c>
      <c r="P708" s="46">
        <f>'Данные ком.оператора'!C703</f>
        <v>2265.8816895999998</v>
      </c>
    </row>
    <row r="709" spans="2:16" ht="15.75" x14ac:dyDescent="0.25">
      <c r="B709" s="34">
        <f>'Данные ком.оператора'!A704</f>
        <v>45471</v>
      </c>
      <c r="C709" s="6">
        <v>14</v>
      </c>
      <c r="D709" s="46">
        <f t="shared" si="120"/>
        <v>2950.0297024900001</v>
      </c>
      <c r="E709" s="46">
        <f t="shared" si="121"/>
        <v>2950.0297024900001</v>
      </c>
      <c r="F709" s="46">
        <f t="shared" si="122"/>
        <v>2574.7897024899999</v>
      </c>
      <c r="G709" s="46">
        <f t="shared" si="123"/>
        <v>3053.9797024899999</v>
      </c>
      <c r="H709" s="46">
        <f t="shared" si="124"/>
        <v>3053.9797024899999</v>
      </c>
      <c r="I709" s="46">
        <f t="shared" si="125"/>
        <v>2678.7397024899997</v>
      </c>
      <c r="J709" s="46">
        <f t="shared" si="126"/>
        <v>3375.66970249</v>
      </c>
      <c r="K709" s="46">
        <f t="shared" si="127"/>
        <v>3375.66970249</v>
      </c>
      <c r="L709" s="46">
        <f t="shared" si="128"/>
        <v>3000.4297024899997</v>
      </c>
      <c r="M709" s="46">
        <f t="shared" si="129"/>
        <v>3449.7397024900001</v>
      </c>
      <c r="N709" s="46">
        <f t="shared" si="130"/>
        <v>3449.7397024900001</v>
      </c>
      <c r="O709" s="46">
        <f t="shared" si="131"/>
        <v>3074.4997024899999</v>
      </c>
      <c r="P709" s="46">
        <f>'Данные ком.оператора'!C704</f>
        <v>2291.8476797899998</v>
      </c>
    </row>
    <row r="710" spans="2:16" ht="15.75" x14ac:dyDescent="0.25">
      <c r="B710" s="34">
        <f>'Данные ком.оператора'!A705</f>
        <v>45471</v>
      </c>
      <c r="C710" s="6">
        <v>15</v>
      </c>
      <c r="D710" s="46">
        <f t="shared" si="120"/>
        <v>2923.9022216400003</v>
      </c>
      <c r="E710" s="46">
        <f t="shared" si="121"/>
        <v>2923.9022216400003</v>
      </c>
      <c r="F710" s="46">
        <f t="shared" si="122"/>
        <v>2548.6622216400001</v>
      </c>
      <c r="G710" s="46">
        <f t="shared" si="123"/>
        <v>3027.8522216400002</v>
      </c>
      <c r="H710" s="46">
        <f t="shared" si="124"/>
        <v>3027.8522216400002</v>
      </c>
      <c r="I710" s="46">
        <f t="shared" si="125"/>
        <v>2652.6122216399999</v>
      </c>
      <c r="J710" s="46">
        <f t="shared" si="126"/>
        <v>3349.5422216400002</v>
      </c>
      <c r="K710" s="46">
        <f t="shared" si="127"/>
        <v>3349.5422216400002</v>
      </c>
      <c r="L710" s="46">
        <f t="shared" si="128"/>
        <v>2974.30222164</v>
      </c>
      <c r="M710" s="46">
        <f t="shared" si="129"/>
        <v>3423.6122216400004</v>
      </c>
      <c r="N710" s="46">
        <f t="shared" si="130"/>
        <v>3423.6122216400004</v>
      </c>
      <c r="O710" s="46">
        <f t="shared" si="131"/>
        <v>3048.3722216400001</v>
      </c>
      <c r="P710" s="46">
        <f>'Данные ком.оператора'!C705</f>
        <v>2265.72019894</v>
      </c>
    </row>
    <row r="711" spans="2:16" ht="15.75" x14ac:dyDescent="0.25">
      <c r="B711" s="34">
        <f>'Данные ком.оператора'!A706</f>
        <v>45471</v>
      </c>
      <c r="C711" s="6">
        <v>16</v>
      </c>
      <c r="D711" s="46">
        <f t="shared" si="120"/>
        <v>2914.8315012900002</v>
      </c>
      <c r="E711" s="46">
        <f t="shared" si="121"/>
        <v>2914.8315012900002</v>
      </c>
      <c r="F711" s="46">
        <f t="shared" si="122"/>
        <v>2539.59150129</v>
      </c>
      <c r="G711" s="46">
        <f t="shared" si="123"/>
        <v>3018.7815012900001</v>
      </c>
      <c r="H711" s="46">
        <f t="shared" si="124"/>
        <v>3018.7815012900001</v>
      </c>
      <c r="I711" s="46">
        <f t="shared" si="125"/>
        <v>2643.5415012899998</v>
      </c>
      <c r="J711" s="46">
        <f t="shared" si="126"/>
        <v>3340.4715012900001</v>
      </c>
      <c r="K711" s="46">
        <f t="shared" si="127"/>
        <v>3340.4715012900001</v>
      </c>
      <c r="L711" s="46">
        <f t="shared" si="128"/>
        <v>2965.2315012899999</v>
      </c>
      <c r="M711" s="46">
        <f t="shared" si="129"/>
        <v>3414.5415012900003</v>
      </c>
      <c r="N711" s="46">
        <f t="shared" si="130"/>
        <v>3414.5415012900003</v>
      </c>
      <c r="O711" s="46">
        <f t="shared" si="131"/>
        <v>3039.30150129</v>
      </c>
      <c r="P711" s="46">
        <f>'Данные ком.оператора'!C706</f>
        <v>2256.6494785899999</v>
      </c>
    </row>
    <row r="712" spans="2:16" ht="15.75" x14ac:dyDescent="0.25">
      <c r="B712" s="34">
        <f>'Данные ком.оператора'!A707</f>
        <v>45471</v>
      </c>
      <c r="C712" s="6">
        <v>17</v>
      </c>
      <c r="D712" s="46">
        <f t="shared" si="120"/>
        <v>2891.5242324900005</v>
      </c>
      <c r="E712" s="46">
        <f t="shared" si="121"/>
        <v>2891.5242324900005</v>
      </c>
      <c r="F712" s="46">
        <f t="shared" si="122"/>
        <v>2516.2842324900002</v>
      </c>
      <c r="G712" s="46">
        <f t="shared" si="123"/>
        <v>2995.4742324900003</v>
      </c>
      <c r="H712" s="46">
        <f t="shared" si="124"/>
        <v>2995.4742324900003</v>
      </c>
      <c r="I712" s="46">
        <f t="shared" si="125"/>
        <v>2620.2342324900001</v>
      </c>
      <c r="J712" s="46">
        <f t="shared" si="126"/>
        <v>3317.1642324900004</v>
      </c>
      <c r="K712" s="46">
        <f t="shared" si="127"/>
        <v>3317.1642324900004</v>
      </c>
      <c r="L712" s="46">
        <f t="shared" si="128"/>
        <v>2941.9242324900001</v>
      </c>
      <c r="M712" s="46">
        <f t="shared" si="129"/>
        <v>3391.2342324900005</v>
      </c>
      <c r="N712" s="46">
        <f t="shared" si="130"/>
        <v>3391.2342324900005</v>
      </c>
      <c r="O712" s="46">
        <f t="shared" si="131"/>
        <v>3015.9942324900003</v>
      </c>
      <c r="P712" s="46">
        <f>'Данные ком.оператора'!C707</f>
        <v>2233.3422097900002</v>
      </c>
    </row>
    <row r="713" spans="2:16" ht="15.75" x14ac:dyDescent="0.25">
      <c r="B713" s="34">
        <f>'Данные ком.оператора'!A708</f>
        <v>45471</v>
      </c>
      <c r="C713" s="6">
        <v>18</v>
      </c>
      <c r="D713" s="46">
        <f t="shared" si="120"/>
        <v>2870.2028963200005</v>
      </c>
      <c r="E713" s="46">
        <f t="shared" si="121"/>
        <v>2870.2028963200005</v>
      </c>
      <c r="F713" s="46">
        <f t="shared" si="122"/>
        <v>2494.9628963200003</v>
      </c>
      <c r="G713" s="46">
        <f t="shared" si="123"/>
        <v>2974.1528963200003</v>
      </c>
      <c r="H713" s="46">
        <f t="shared" si="124"/>
        <v>2974.1528963200003</v>
      </c>
      <c r="I713" s="46">
        <f t="shared" si="125"/>
        <v>2598.9128963200001</v>
      </c>
      <c r="J713" s="46">
        <f t="shared" si="126"/>
        <v>3295.8428963200004</v>
      </c>
      <c r="K713" s="46">
        <f t="shared" si="127"/>
        <v>3295.8428963200004</v>
      </c>
      <c r="L713" s="46">
        <f t="shared" si="128"/>
        <v>2920.6028963200001</v>
      </c>
      <c r="M713" s="46">
        <f t="shared" si="129"/>
        <v>3369.9128963200005</v>
      </c>
      <c r="N713" s="46">
        <f t="shared" si="130"/>
        <v>3369.9128963200005</v>
      </c>
      <c r="O713" s="46">
        <f t="shared" si="131"/>
        <v>2994.6728963200003</v>
      </c>
      <c r="P713" s="46">
        <f>'Данные ком.оператора'!C708</f>
        <v>2212.0208736200002</v>
      </c>
    </row>
    <row r="714" spans="2:16" ht="15.75" x14ac:dyDescent="0.25">
      <c r="B714" s="34">
        <f>'Данные ком.оператора'!A709</f>
        <v>45471</v>
      </c>
      <c r="C714" s="6">
        <v>19</v>
      </c>
      <c r="D714" s="46">
        <f t="shared" si="120"/>
        <v>2873.8964167900003</v>
      </c>
      <c r="E714" s="46">
        <f t="shared" si="121"/>
        <v>2873.8964167900003</v>
      </c>
      <c r="F714" s="46">
        <f t="shared" si="122"/>
        <v>2498.6564167900001</v>
      </c>
      <c r="G714" s="46">
        <f t="shared" si="123"/>
        <v>2977.8464167900001</v>
      </c>
      <c r="H714" s="46">
        <f t="shared" si="124"/>
        <v>2977.8464167900001</v>
      </c>
      <c r="I714" s="46">
        <f t="shared" si="125"/>
        <v>2602.6064167899999</v>
      </c>
      <c r="J714" s="46">
        <f t="shared" si="126"/>
        <v>3299.5364167900002</v>
      </c>
      <c r="K714" s="46">
        <f t="shared" si="127"/>
        <v>3299.5364167900002</v>
      </c>
      <c r="L714" s="46">
        <f t="shared" si="128"/>
        <v>2924.29641679</v>
      </c>
      <c r="M714" s="46">
        <f t="shared" si="129"/>
        <v>3373.6064167900004</v>
      </c>
      <c r="N714" s="46">
        <f t="shared" si="130"/>
        <v>3373.6064167900004</v>
      </c>
      <c r="O714" s="46">
        <f t="shared" si="131"/>
        <v>2998.3664167900001</v>
      </c>
      <c r="P714" s="46">
        <f>'Данные ком.оператора'!C709</f>
        <v>2215.71439409</v>
      </c>
    </row>
    <row r="715" spans="2:16" ht="15.75" x14ac:dyDescent="0.25">
      <c r="B715" s="34">
        <f>'Данные ком.оператора'!A710</f>
        <v>45471</v>
      </c>
      <c r="C715" s="6">
        <v>20</v>
      </c>
      <c r="D715" s="46">
        <f t="shared" si="120"/>
        <v>2788.5908801200003</v>
      </c>
      <c r="E715" s="46">
        <f t="shared" si="121"/>
        <v>2788.5908801200003</v>
      </c>
      <c r="F715" s="46">
        <f t="shared" si="122"/>
        <v>2413.3508801200001</v>
      </c>
      <c r="G715" s="46">
        <f t="shared" si="123"/>
        <v>2892.5408801200001</v>
      </c>
      <c r="H715" s="46">
        <f t="shared" si="124"/>
        <v>2892.5408801200001</v>
      </c>
      <c r="I715" s="46">
        <f t="shared" si="125"/>
        <v>2517.3008801199999</v>
      </c>
      <c r="J715" s="46">
        <f t="shared" si="126"/>
        <v>3214.2308801200002</v>
      </c>
      <c r="K715" s="46">
        <f t="shared" si="127"/>
        <v>3214.2308801200002</v>
      </c>
      <c r="L715" s="46">
        <f t="shared" si="128"/>
        <v>2838.9908801199999</v>
      </c>
      <c r="M715" s="46">
        <f t="shared" si="129"/>
        <v>3288.3008801200003</v>
      </c>
      <c r="N715" s="46">
        <f t="shared" si="130"/>
        <v>3288.3008801200003</v>
      </c>
      <c r="O715" s="46">
        <f t="shared" si="131"/>
        <v>2913.0608801200001</v>
      </c>
      <c r="P715" s="46">
        <f>'Данные ком.оператора'!C710</f>
        <v>2130.40885742</v>
      </c>
    </row>
    <row r="716" spans="2:16" ht="15.75" x14ac:dyDescent="0.25">
      <c r="B716" s="34">
        <f>'Данные ком.оператора'!A711</f>
        <v>45471</v>
      </c>
      <c r="C716" s="6">
        <v>21</v>
      </c>
      <c r="D716" s="46">
        <f t="shared" si="120"/>
        <v>2851.5477294600005</v>
      </c>
      <c r="E716" s="46">
        <f t="shared" si="121"/>
        <v>2851.5477294600005</v>
      </c>
      <c r="F716" s="46">
        <f t="shared" si="122"/>
        <v>2476.3077294600002</v>
      </c>
      <c r="G716" s="46">
        <f t="shared" si="123"/>
        <v>2955.4977294600003</v>
      </c>
      <c r="H716" s="46">
        <f t="shared" si="124"/>
        <v>2955.4977294600003</v>
      </c>
      <c r="I716" s="46">
        <f t="shared" si="125"/>
        <v>2580.2577294600001</v>
      </c>
      <c r="J716" s="46">
        <f t="shared" si="126"/>
        <v>3277.1877294600004</v>
      </c>
      <c r="K716" s="46">
        <f t="shared" si="127"/>
        <v>3277.1877294600004</v>
      </c>
      <c r="L716" s="46">
        <f t="shared" si="128"/>
        <v>2901.9477294600001</v>
      </c>
      <c r="M716" s="46">
        <f t="shared" si="129"/>
        <v>3351.2577294600005</v>
      </c>
      <c r="N716" s="46">
        <f t="shared" si="130"/>
        <v>3351.2577294600005</v>
      </c>
      <c r="O716" s="46">
        <f t="shared" si="131"/>
        <v>2976.0177294600003</v>
      </c>
      <c r="P716" s="46">
        <f>'Данные ком.оператора'!C711</f>
        <v>2193.3657067600002</v>
      </c>
    </row>
    <row r="717" spans="2:16" ht="15.75" x14ac:dyDescent="0.25">
      <c r="B717" s="34">
        <f>'Данные ком.оператора'!A712</f>
        <v>45471</v>
      </c>
      <c r="C717" s="6">
        <v>22</v>
      </c>
      <c r="D717" s="46">
        <f t="shared" si="120"/>
        <v>2778.7956354100002</v>
      </c>
      <c r="E717" s="46">
        <f t="shared" si="121"/>
        <v>2778.7956354100002</v>
      </c>
      <c r="F717" s="46">
        <f t="shared" si="122"/>
        <v>2403.5556354099999</v>
      </c>
      <c r="G717" s="46">
        <f t="shared" si="123"/>
        <v>2882.74563541</v>
      </c>
      <c r="H717" s="46">
        <f t="shared" si="124"/>
        <v>2882.74563541</v>
      </c>
      <c r="I717" s="46">
        <f t="shared" si="125"/>
        <v>2507.5056354099997</v>
      </c>
      <c r="J717" s="46">
        <f t="shared" si="126"/>
        <v>3204.43563541</v>
      </c>
      <c r="K717" s="46">
        <f t="shared" si="127"/>
        <v>3204.43563541</v>
      </c>
      <c r="L717" s="46">
        <f t="shared" si="128"/>
        <v>2829.1956354099998</v>
      </c>
      <c r="M717" s="46">
        <f t="shared" si="129"/>
        <v>3278.5056354100002</v>
      </c>
      <c r="N717" s="46">
        <f t="shared" si="130"/>
        <v>3278.5056354100002</v>
      </c>
      <c r="O717" s="46">
        <f t="shared" si="131"/>
        <v>2903.26563541</v>
      </c>
      <c r="P717" s="46">
        <f>'Данные ком.оператора'!C712</f>
        <v>2120.6136127099999</v>
      </c>
    </row>
    <row r="718" spans="2:16" ht="15.75" x14ac:dyDescent="0.25">
      <c r="B718" s="34">
        <f>'Данные ком.оператора'!A713</f>
        <v>45471</v>
      </c>
      <c r="C718" s="6">
        <v>23</v>
      </c>
      <c r="D718" s="46">
        <f t="shared" si="120"/>
        <v>2651.9855434400006</v>
      </c>
      <c r="E718" s="46">
        <f t="shared" si="121"/>
        <v>2651.9855434400006</v>
      </c>
      <c r="F718" s="46">
        <f t="shared" si="122"/>
        <v>2276.7455434400003</v>
      </c>
      <c r="G718" s="46">
        <f t="shared" si="123"/>
        <v>2755.9355434400004</v>
      </c>
      <c r="H718" s="46">
        <f t="shared" si="124"/>
        <v>2755.9355434400004</v>
      </c>
      <c r="I718" s="46">
        <f t="shared" si="125"/>
        <v>2380.6955434400002</v>
      </c>
      <c r="J718" s="46">
        <f t="shared" si="126"/>
        <v>3077.6255434400005</v>
      </c>
      <c r="K718" s="46">
        <f t="shared" si="127"/>
        <v>3077.6255434400005</v>
      </c>
      <c r="L718" s="46">
        <f t="shared" si="128"/>
        <v>2702.3855434400002</v>
      </c>
      <c r="M718" s="46">
        <f t="shared" si="129"/>
        <v>3151.6955434400006</v>
      </c>
      <c r="N718" s="46">
        <f t="shared" si="130"/>
        <v>3151.6955434400006</v>
      </c>
      <c r="O718" s="46">
        <f t="shared" si="131"/>
        <v>2776.4555434400004</v>
      </c>
      <c r="P718" s="46">
        <f>'Данные ком.оператора'!C713</f>
        <v>1993.8035207400001</v>
      </c>
    </row>
    <row r="719" spans="2:16" ht="15.75" x14ac:dyDescent="0.25">
      <c r="B719" s="34">
        <f>'Данные ком.оператора'!A714</f>
        <v>45471</v>
      </c>
      <c r="C719" s="6">
        <v>24</v>
      </c>
      <c r="D719" s="46">
        <f t="shared" si="120"/>
        <v>2574.57363682</v>
      </c>
      <c r="E719" s="46">
        <f t="shared" si="121"/>
        <v>2574.57363682</v>
      </c>
      <c r="F719" s="46">
        <f t="shared" si="122"/>
        <v>2199.3336368200003</v>
      </c>
      <c r="G719" s="46">
        <f t="shared" si="123"/>
        <v>2678.5236368200003</v>
      </c>
      <c r="H719" s="46">
        <f t="shared" si="124"/>
        <v>2678.5236368200003</v>
      </c>
      <c r="I719" s="46">
        <f t="shared" si="125"/>
        <v>2303.2836368200001</v>
      </c>
      <c r="J719" s="46">
        <f t="shared" si="126"/>
        <v>3000.2136368200004</v>
      </c>
      <c r="K719" s="46">
        <f t="shared" si="127"/>
        <v>3000.2136368200004</v>
      </c>
      <c r="L719" s="46">
        <f t="shared" si="128"/>
        <v>2624.9736368200001</v>
      </c>
      <c r="M719" s="46">
        <f t="shared" si="129"/>
        <v>3074.2836368200005</v>
      </c>
      <c r="N719" s="46">
        <f t="shared" si="130"/>
        <v>3074.2836368200005</v>
      </c>
      <c r="O719" s="46">
        <f t="shared" si="131"/>
        <v>2699.0436368200003</v>
      </c>
      <c r="P719" s="46">
        <f>'Данные ком.оператора'!C714</f>
        <v>1916.39161412</v>
      </c>
    </row>
    <row r="720" spans="2:16" ht="15.75" x14ac:dyDescent="0.25">
      <c r="B720" s="34">
        <f>'Данные ком.оператора'!A715</f>
        <v>45472</v>
      </c>
      <c r="C720" s="6">
        <v>1</v>
      </c>
      <c r="D720" s="46">
        <f t="shared" si="120"/>
        <v>2554.6939924099997</v>
      </c>
      <c r="E720" s="46">
        <f t="shared" si="121"/>
        <v>2554.6939924100002</v>
      </c>
      <c r="F720" s="46">
        <f t="shared" si="122"/>
        <v>2179.45399241</v>
      </c>
      <c r="G720" s="46">
        <f t="shared" si="123"/>
        <v>2658.64399241</v>
      </c>
      <c r="H720" s="46">
        <f t="shared" si="124"/>
        <v>2658.64399241</v>
      </c>
      <c r="I720" s="46">
        <f t="shared" si="125"/>
        <v>2283.4039924099998</v>
      </c>
      <c r="J720" s="46">
        <f t="shared" si="126"/>
        <v>2980.3339924100001</v>
      </c>
      <c r="K720" s="46">
        <f t="shared" si="127"/>
        <v>2980.3339924100001</v>
      </c>
      <c r="L720" s="46">
        <f t="shared" si="128"/>
        <v>2605.0939924099998</v>
      </c>
      <c r="M720" s="46">
        <f t="shared" si="129"/>
        <v>3054.4039924100002</v>
      </c>
      <c r="N720" s="46">
        <f t="shared" si="130"/>
        <v>3054.4039924100002</v>
      </c>
      <c r="O720" s="46">
        <f t="shared" si="131"/>
        <v>2679.16399241</v>
      </c>
      <c r="P720" s="46">
        <f>'Данные ком.оператора'!C715</f>
        <v>1896.5119697099999</v>
      </c>
    </row>
    <row r="721" spans="2:16" ht="15.75" x14ac:dyDescent="0.25">
      <c r="B721" s="34">
        <f>'Данные ком.оператора'!A716</f>
        <v>45472</v>
      </c>
      <c r="C721" s="6">
        <v>2</v>
      </c>
      <c r="D721" s="46">
        <f t="shared" si="120"/>
        <v>2563.2535178099997</v>
      </c>
      <c r="E721" s="46">
        <f t="shared" si="121"/>
        <v>2563.2535178100002</v>
      </c>
      <c r="F721" s="46">
        <f t="shared" si="122"/>
        <v>2188.0135178099999</v>
      </c>
      <c r="G721" s="46">
        <f t="shared" si="123"/>
        <v>2667.20351781</v>
      </c>
      <c r="H721" s="46">
        <f t="shared" si="124"/>
        <v>2667.20351781</v>
      </c>
      <c r="I721" s="46">
        <f t="shared" si="125"/>
        <v>2291.9635178099998</v>
      </c>
      <c r="J721" s="46">
        <f t="shared" si="126"/>
        <v>2988.89351781</v>
      </c>
      <c r="K721" s="46">
        <f t="shared" si="127"/>
        <v>2988.89351781</v>
      </c>
      <c r="L721" s="46">
        <f t="shared" si="128"/>
        <v>2613.6535178099998</v>
      </c>
      <c r="M721" s="46">
        <f t="shared" si="129"/>
        <v>3062.9635178100002</v>
      </c>
      <c r="N721" s="46">
        <f t="shared" si="130"/>
        <v>3062.9635178100002</v>
      </c>
      <c r="O721" s="46">
        <f t="shared" si="131"/>
        <v>2687.72351781</v>
      </c>
      <c r="P721" s="46">
        <f>'Данные ком.оператора'!C716</f>
        <v>1905.0714951099999</v>
      </c>
    </row>
    <row r="722" spans="2:16" ht="15.75" x14ac:dyDescent="0.25">
      <c r="B722" s="34">
        <f>'Данные ком.оператора'!A717</f>
        <v>45472</v>
      </c>
      <c r="C722" s="6">
        <v>3</v>
      </c>
      <c r="D722" s="46">
        <f t="shared" si="120"/>
        <v>2605.4468153299999</v>
      </c>
      <c r="E722" s="46">
        <f t="shared" si="121"/>
        <v>2605.4468153300004</v>
      </c>
      <c r="F722" s="46">
        <f t="shared" si="122"/>
        <v>2230.2068153300002</v>
      </c>
      <c r="G722" s="46">
        <f t="shared" si="123"/>
        <v>2709.3968153300002</v>
      </c>
      <c r="H722" s="46">
        <f t="shared" si="124"/>
        <v>2709.3968153300002</v>
      </c>
      <c r="I722" s="46">
        <f t="shared" si="125"/>
        <v>2334.15681533</v>
      </c>
      <c r="J722" s="46">
        <f t="shared" si="126"/>
        <v>3031.0868153300003</v>
      </c>
      <c r="K722" s="46">
        <f t="shared" si="127"/>
        <v>3031.0868153300003</v>
      </c>
      <c r="L722" s="46">
        <f t="shared" si="128"/>
        <v>2655.84681533</v>
      </c>
      <c r="M722" s="46">
        <f t="shared" si="129"/>
        <v>3105.1568153300004</v>
      </c>
      <c r="N722" s="46">
        <f t="shared" si="130"/>
        <v>3105.1568153300004</v>
      </c>
      <c r="O722" s="46">
        <f t="shared" si="131"/>
        <v>2729.9168153300002</v>
      </c>
      <c r="P722" s="46">
        <f>'Данные ком.оператора'!C717</f>
        <v>1947.2647926300001</v>
      </c>
    </row>
    <row r="723" spans="2:16" ht="15.75" x14ac:dyDescent="0.25">
      <c r="B723" s="34">
        <f>'Данные ком.оператора'!A718</f>
        <v>45472</v>
      </c>
      <c r="C723" s="6">
        <v>4</v>
      </c>
      <c r="D723" s="46">
        <f t="shared" si="120"/>
        <v>2624.6560475600004</v>
      </c>
      <c r="E723" s="46">
        <f t="shared" si="121"/>
        <v>2624.6560475600004</v>
      </c>
      <c r="F723" s="46">
        <f t="shared" si="122"/>
        <v>2249.4160475600002</v>
      </c>
      <c r="G723" s="46">
        <f t="shared" si="123"/>
        <v>2728.6060475600002</v>
      </c>
      <c r="H723" s="46">
        <f t="shared" si="124"/>
        <v>2728.6060475600002</v>
      </c>
      <c r="I723" s="46">
        <f t="shared" si="125"/>
        <v>2353.36604756</v>
      </c>
      <c r="J723" s="46">
        <f t="shared" si="126"/>
        <v>3050.2960475600003</v>
      </c>
      <c r="K723" s="46">
        <f t="shared" si="127"/>
        <v>3050.2960475600003</v>
      </c>
      <c r="L723" s="46">
        <f t="shared" si="128"/>
        <v>2675.05604756</v>
      </c>
      <c r="M723" s="46">
        <f t="shared" si="129"/>
        <v>3124.3660475600004</v>
      </c>
      <c r="N723" s="46">
        <f t="shared" si="130"/>
        <v>3124.3660475600004</v>
      </c>
      <c r="O723" s="46">
        <f t="shared" si="131"/>
        <v>2749.1260475600002</v>
      </c>
      <c r="P723" s="46">
        <f>'Данные ком.оператора'!C718</f>
        <v>1966.4740248600001</v>
      </c>
    </row>
    <row r="724" spans="2:16" ht="15.75" x14ac:dyDescent="0.25">
      <c r="B724" s="34">
        <f>'Данные ком.оператора'!A719</f>
        <v>45472</v>
      </c>
      <c r="C724" s="6">
        <v>5</v>
      </c>
      <c r="D724" s="46">
        <f t="shared" si="120"/>
        <v>2593.8817649699999</v>
      </c>
      <c r="E724" s="46">
        <f t="shared" si="121"/>
        <v>2593.8817649699999</v>
      </c>
      <c r="F724" s="46">
        <f t="shared" si="122"/>
        <v>2218.6417649700002</v>
      </c>
      <c r="G724" s="46">
        <f t="shared" si="123"/>
        <v>2697.8317649700002</v>
      </c>
      <c r="H724" s="46">
        <f t="shared" si="124"/>
        <v>2697.8317649700002</v>
      </c>
      <c r="I724" s="46">
        <f t="shared" si="125"/>
        <v>2322.59176497</v>
      </c>
      <c r="J724" s="46">
        <f t="shared" si="126"/>
        <v>3019.5217649700003</v>
      </c>
      <c r="K724" s="46">
        <f t="shared" si="127"/>
        <v>3019.5217649700003</v>
      </c>
      <c r="L724" s="46">
        <f t="shared" si="128"/>
        <v>2644.28176497</v>
      </c>
      <c r="M724" s="46">
        <f t="shared" si="129"/>
        <v>3093.5917649700004</v>
      </c>
      <c r="N724" s="46">
        <f t="shared" si="130"/>
        <v>3093.5917649700004</v>
      </c>
      <c r="O724" s="46">
        <f t="shared" si="131"/>
        <v>2718.3517649700002</v>
      </c>
      <c r="P724" s="46">
        <f>'Данные ком.оператора'!C719</f>
        <v>1935.6997422699999</v>
      </c>
    </row>
    <row r="725" spans="2:16" ht="15.75" x14ac:dyDescent="0.25">
      <c r="B725" s="34">
        <f>'Данные ком.оператора'!A720</f>
        <v>45472</v>
      </c>
      <c r="C725" s="6">
        <v>6</v>
      </c>
      <c r="D725" s="46">
        <f t="shared" si="120"/>
        <v>2638.4771386600005</v>
      </c>
      <c r="E725" s="46">
        <f t="shared" si="121"/>
        <v>2638.4771386600005</v>
      </c>
      <c r="F725" s="46">
        <f t="shared" si="122"/>
        <v>2263.2371386600003</v>
      </c>
      <c r="G725" s="46">
        <f t="shared" si="123"/>
        <v>2742.4271386600003</v>
      </c>
      <c r="H725" s="46">
        <f t="shared" si="124"/>
        <v>2742.4271386600003</v>
      </c>
      <c r="I725" s="46">
        <f t="shared" si="125"/>
        <v>2367.1871386600001</v>
      </c>
      <c r="J725" s="46">
        <f t="shared" si="126"/>
        <v>3064.1171386600004</v>
      </c>
      <c r="K725" s="46">
        <f t="shared" si="127"/>
        <v>3064.1171386600004</v>
      </c>
      <c r="L725" s="46">
        <f t="shared" si="128"/>
        <v>2688.8771386600001</v>
      </c>
      <c r="M725" s="46">
        <f t="shared" si="129"/>
        <v>3138.1871386600005</v>
      </c>
      <c r="N725" s="46">
        <f t="shared" si="130"/>
        <v>3138.1871386600005</v>
      </c>
      <c r="O725" s="46">
        <f t="shared" si="131"/>
        <v>2762.9471386600003</v>
      </c>
      <c r="P725" s="46">
        <f>'Данные ком.оператора'!C720</f>
        <v>1980.29511596</v>
      </c>
    </row>
    <row r="726" spans="2:16" ht="15.75" x14ac:dyDescent="0.25">
      <c r="B726" s="34">
        <f>'Данные ком.оператора'!A721</f>
        <v>45472</v>
      </c>
      <c r="C726" s="6">
        <v>7</v>
      </c>
      <c r="D726" s="46">
        <f t="shared" si="120"/>
        <v>2612.3012563300003</v>
      </c>
      <c r="E726" s="46">
        <f t="shared" si="121"/>
        <v>2612.3012563300003</v>
      </c>
      <c r="F726" s="46">
        <f t="shared" si="122"/>
        <v>2237.0612563300001</v>
      </c>
      <c r="G726" s="46">
        <f t="shared" si="123"/>
        <v>2716.2512563300002</v>
      </c>
      <c r="H726" s="46">
        <f t="shared" si="124"/>
        <v>2716.2512563300002</v>
      </c>
      <c r="I726" s="46">
        <f t="shared" si="125"/>
        <v>2341.0112563299999</v>
      </c>
      <c r="J726" s="46">
        <f t="shared" si="126"/>
        <v>3037.9412563300002</v>
      </c>
      <c r="K726" s="46">
        <f t="shared" si="127"/>
        <v>3037.9412563300002</v>
      </c>
      <c r="L726" s="46">
        <f t="shared" si="128"/>
        <v>2662.70125633</v>
      </c>
      <c r="M726" s="46">
        <f t="shared" si="129"/>
        <v>3112.0112563300004</v>
      </c>
      <c r="N726" s="46">
        <f t="shared" si="130"/>
        <v>3112.0112563300004</v>
      </c>
      <c r="O726" s="46">
        <f t="shared" si="131"/>
        <v>2736.7712563300001</v>
      </c>
      <c r="P726" s="46">
        <f>'Данные ком.оператора'!C721</f>
        <v>1954.1192336300001</v>
      </c>
    </row>
    <row r="727" spans="2:16" ht="15.75" x14ac:dyDescent="0.25">
      <c r="B727" s="34">
        <f>'Данные ком.оператора'!A722</f>
        <v>45472</v>
      </c>
      <c r="C727" s="6">
        <v>8</v>
      </c>
      <c r="D727" s="46">
        <f t="shared" si="120"/>
        <v>2624.4941026300003</v>
      </c>
      <c r="E727" s="46">
        <f t="shared" si="121"/>
        <v>2624.4941026300003</v>
      </c>
      <c r="F727" s="46">
        <f t="shared" si="122"/>
        <v>2249.25410263</v>
      </c>
      <c r="G727" s="46">
        <f t="shared" si="123"/>
        <v>2728.4441026300001</v>
      </c>
      <c r="H727" s="46">
        <f t="shared" si="124"/>
        <v>2728.4441026300001</v>
      </c>
      <c r="I727" s="46">
        <f t="shared" si="125"/>
        <v>2353.2041026299999</v>
      </c>
      <c r="J727" s="46">
        <f t="shared" si="126"/>
        <v>3050.1341026300001</v>
      </c>
      <c r="K727" s="46">
        <f t="shared" si="127"/>
        <v>3050.1341026300001</v>
      </c>
      <c r="L727" s="46">
        <f t="shared" si="128"/>
        <v>2674.8941026299999</v>
      </c>
      <c r="M727" s="46">
        <f t="shared" si="129"/>
        <v>3124.2041026300003</v>
      </c>
      <c r="N727" s="46">
        <f t="shared" si="130"/>
        <v>3124.2041026300003</v>
      </c>
      <c r="O727" s="46">
        <f t="shared" si="131"/>
        <v>2748.9641026300001</v>
      </c>
      <c r="P727" s="46">
        <f>'Данные ком.оператора'!C722</f>
        <v>1966.31207993</v>
      </c>
    </row>
    <row r="728" spans="2:16" ht="15.75" x14ac:dyDescent="0.25">
      <c r="B728" s="34">
        <f>'Данные ком.оператора'!A723</f>
        <v>45472</v>
      </c>
      <c r="C728" s="6">
        <v>9</v>
      </c>
      <c r="D728" s="46">
        <f t="shared" si="120"/>
        <v>2750.6826788900003</v>
      </c>
      <c r="E728" s="46">
        <f t="shared" si="121"/>
        <v>2750.6826788900003</v>
      </c>
      <c r="F728" s="46">
        <f t="shared" si="122"/>
        <v>2375.44267889</v>
      </c>
      <c r="G728" s="46">
        <f t="shared" si="123"/>
        <v>2854.6326788900001</v>
      </c>
      <c r="H728" s="46">
        <f t="shared" si="124"/>
        <v>2854.6326788900001</v>
      </c>
      <c r="I728" s="46">
        <f t="shared" si="125"/>
        <v>2479.3926788899998</v>
      </c>
      <c r="J728" s="46">
        <f t="shared" si="126"/>
        <v>3176.3226788900001</v>
      </c>
      <c r="K728" s="46">
        <f t="shared" si="127"/>
        <v>3176.3226788900001</v>
      </c>
      <c r="L728" s="46">
        <f t="shared" si="128"/>
        <v>2801.0826788899999</v>
      </c>
      <c r="M728" s="46">
        <f t="shared" si="129"/>
        <v>3250.3926788900003</v>
      </c>
      <c r="N728" s="46">
        <f t="shared" si="130"/>
        <v>3250.3926788900003</v>
      </c>
      <c r="O728" s="46">
        <f t="shared" si="131"/>
        <v>2875.1526788900001</v>
      </c>
      <c r="P728" s="46">
        <f>'Данные ком.оператора'!C723</f>
        <v>2092.50065619</v>
      </c>
    </row>
    <row r="729" spans="2:16" ht="15.75" x14ac:dyDescent="0.25">
      <c r="B729" s="34">
        <f>'Данные ком.оператора'!A724</f>
        <v>45472</v>
      </c>
      <c r="C729" s="6">
        <v>10</v>
      </c>
      <c r="D729" s="46">
        <f t="shared" si="120"/>
        <v>2879.6152628800005</v>
      </c>
      <c r="E729" s="46">
        <f t="shared" si="121"/>
        <v>2879.6152628800005</v>
      </c>
      <c r="F729" s="46">
        <f t="shared" si="122"/>
        <v>2504.3752628800003</v>
      </c>
      <c r="G729" s="46">
        <f t="shared" si="123"/>
        <v>2983.5652628800003</v>
      </c>
      <c r="H729" s="46">
        <f t="shared" si="124"/>
        <v>2983.5652628800003</v>
      </c>
      <c r="I729" s="46">
        <f t="shared" si="125"/>
        <v>2608.3252628800001</v>
      </c>
      <c r="J729" s="46">
        <f t="shared" si="126"/>
        <v>3305.2552628800004</v>
      </c>
      <c r="K729" s="46">
        <f t="shared" si="127"/>
        <v>3305.2552628800004</v>
      </c>
      <c r="L729" s="46">
        <f t="shared" si="128"/>
        <v>2930.0152628800001</v>
      </c>
      <c r="M729" s="46">
        <f t="shared" si="129"/>
        <v>3379.3252628800005</v>
      </c>
      <c r="N729" s="46">
        <f t="shared" si="130"/>
        <v>3379.3252628800005</v>
      </c>
      <c r="O729" s="46">
        <f t="shared" si="131"/>
        <v>3004.0852628800003</v>
      </c>
      <c r="P729" s="46">
        <f>'Данные ком.оператора'!C724</f>
        <v>2221.4332401800002</v>
      </c>
    </row>
    <row r="730" spans="2:16" ht="15.75" x14ac:dyDescent="0.25">
      <c r="B730" s="34">
        <f>'Данные ком.оператора'!A725</f>
        <v>45472</v>
      </c>
      <c r="C730" s="6">
        <v>11</v>
      </c>
      <c r="D730" s="46">
        <f t="shared" si="120"/>
        <v>2880.3082952400005</v>
      </c>
      <c r="E730" s="46">
        <f t="shared" si="121"/>
        <v>2880.3082952400005</v>
      </c>
      <c r="F730" s="46">
        <f t="shared" si="122"/>
        <v>2505.0682952400002</v>
      </c>
      <c r="G730" s="46">
        <f t="shared" si="123"/>
        <v>2984.2582952400003</v>
      </c>
      <c r="H730" s="46">
        <f t="shared" si="124"/>
        <v>2984.2582952400003</v>
      </c>
      <c r="I730" s="46">
        <f t="shared" si="125"/>
        <v>2609.01829524</v>
      </c>
      <c r="J730" s="46">
        <f t="shared" si="126"/>
        <v>3305.9482952400003</v>
      </c>
      <c r="K730" s="46">
        <f t="shared" si="127"/>
        <v>3305.9482952400003</v>
      </c>
      <c r="L730" s="46">
        <f t="shared" si="128"/>
        <v>2930.7082952400001</v>
      </c>
      <c r="M730" s="46">
        <f t="shared" si="129"/>
        <v>3380.0182952400005</v>
      </c>
      <c r="N730" s="46">
        <f t="shared" si="130"/>
        <v>3380.0182952400005</v>
      </c>
      <c r="O730" s="46">
        <f t="shared" si="131"/>
        <v>3004.7782952400003</v>
      </c>
      <c r="P730" s="46">
        <f>'Данные ком.оператора'!C725</f>
        <v>2222.1262725400002</v>
      </c>
    </row>
    <row r="731" spans="2:16" ht="15.75" x14ac:dyDescent="0.25">
      <c r="B731" s="34">
        <f>'Данные ком.оператора'!A726</f>
        <v>45472</v>
      </c>
      <c r="C731" s="6">
        <v>12</v>
      </c>
      <c r="D731" s="46">
        <f t="shared" si="120"/>
        <v>2882.6771803000001</v>
      </c>
      <c r="E731" s="46">
        <f t="shared" si="121"/>
        <v>2882.6771803000001</v>
      </c>
      <c r="F731" s="46">
        <f t="shared" si="122"/>
        <v>2507.4371802999999</v>
      </c>
      <c r="G731" s="46">
        <f t="shared" si="123"/>
        <v>2986.6271803</v>
      </c>
      <c r="H731" s="46">
        <f t="shared" si="124"/>
        <v>2986.6271803</v>
      </c>
      <c r="I731" s="46">
        <f t="shared" si="125"/>
        <v>2611.3871802999997</v>
      </c>
      <c r="J731" s="46">
        <f t="shared" si="126"/>
        <v>3308.3171803</v>
      </c>
      <c r="K731" s="46">
        <f t="shared" si="127"/>
        <v>3308.3171803</v>
      </c>
      <c r="L731" s="46">
        <f t="shared" si="128"/>
        <v>2933.0771802999998</v>
      </c>
      <c r="M731" s="46">
        <f t="shared" si="129"/>
        <v>3382.3871803000002</v>
      </c>
      <c r="N731" s="46">
        <f t="shared" si="130"/>
        <v>3382.3871803000002</v>
      </c>
      <c r="O731" s="46">
        <f t="shared" si="131"/>
        <v>3007.1471802999999</v>
      </c>
      <c r="P731" s="46">
        <f>'Данные ком.оператора'!C726</f>
        <v>2224.4951575999999</v>
      </c>
    </row>
    <row r="732" spans="2:16" ht="15.75" x14ac:dyDescent="0.25">
      <c r="B732" s="34">
        <f>'Данные ком.оператора'!A727</f>
        <v>45472</v>
      </c>
      <c r="C732" s="6">
        <v>13</v>
      </c>
      <c r="D732" s="46">
        <f t="shared" si="120"/>
        <v>2865.7787957000005</v>
      </c>
      <c r="E732" s="46">
        <f t="shared" si="121"/>
        <v>2865.7787957000005</v>
      </c>
      <c r="F732" s="46">
        <f t="shared" si="122"/>
        <v>2490.5387957000003</v>
      </c>
      <c r="G732" s="46">
        <f t="shared" si="123"/>
        <v>2969.7287957000003</v>
      </c>
      <c r="H732" s="46">
        <f t="shared" si="124"/>
        <v>2969.7287957000003</v>
      </c>
      <c r="I732" s="46">
        <f t="shared" si="125"/>
        <v>2594.4887957000001</v>
      </c>
      <c r="J732" s="46">
        <f t="shared" si="126"/>
        <v>3291.4187957000004</v>
      </c>
      <c r="K732" s="46">
        <f t="shared" si="127"/>
        <v>3291.4187957000004</v>
      </c>
      <c r="L732" s="46">
        <f t="shared" si="128"/>
        <v>2916.1787957000001</v>
      </c>
      <c r="M732" s="46">
        <f t="shared" si="129"/>
        <v>3365.4887957000005</v>
      </c>
      <c r="N732" s="46">
        <f t="shared" si="130"/>
        <v>3365.4887957000005</v>
      </c>
      <c r="O732" s="46">
        <f t="shared" si="131"/>
        <v>2990.2487957000003</v>
      </c>
      <c r="P732" s="46">
        <f>'Данные ком.оператора'!C727</f>
        <v>2207.5967730000002</v>
      </c>
    </row>
    <row r="733" spans="2:16" ht="15.75" x14ac:dyDescent="0.25">
      <c r="B733" s="34">
        <f>'Данные ком.оператора'!A728</f>
        <v>45472</v>
      </c>
      <c r="C733" s="6">
        <v>14</v>
      </c>
      <c r="D733" s="46">
        <f t="shared" si="120"/>
        <v>2870.3415198800003</v>
      </c>
      <c r="E733" s="46">
        <f t="shared" si="121"/>
        <v>2870.3415198800003</v>
      </c>
      <c r="F733" s="46">
        <f t="shared" si="122"/>
        <v>2495.1015198800001</v>
      </c>
      <c r="G733" s="46">
        <f t="shared" si="123"/>
        <v>2974.2915198800001</v>
      </c>
      <c r="H733" s="46">
        <f t="shared" si="124"/>
        <v>2974.2915198800001</v>
      </c>
      <c r="I733" s="46">
        <f t="shared" si="125"/>
        <v>2599.0515198799999</v>
      </c>
      <c r="J733" s="46">
        <f t="shared" si="126"/>
        <v>3295.9815198800002</v>
      </c>
      <c r="K733" s="46">
        <f t="shared" si="127"/>
        <v>3295.9815198800002</v>
      </c>
      <c r="L733" s="46">
        <f t="shared" si="128"/>
        <v>2920.7415198799999</v>
      </c>
      <c r="M733" s="46">
        <f t="shared" si="129"/>
        <v>3370.0515198800003</v>
      </c>
      <c r="N733" s="46">
        <f t="shared" si="130"/>
        <v>3370.0515198800003</v>
      </c>
      <c r="O733" s="46">
        <f t="shared" si="131"/>
        <v>2994.8115198800001</v>
      </c>
      <c r="P733" s="46">
        <f>'Данные ком.оператора'!C728</f>
        <v>2212.15949718</v>
      </c>
    </row>
    <row r="734" spans="2:16" ht="15.75" x14ac:dyDescent="0.25">
      <c r="B734" s="34">
        <f>'Данные ком.оператора'!A729</f>
        <v>45472</v>
      </c>
      <c r="C734" s="6">
        <v>15</v>
      </c>
      <c r="D734" s="46">
        <f t="shared" si="120"/>
        <v>2878.6629235500004</v>
      </c>
      <c r="E734" s="46">
        <f t="shared" si="121"/>
        <v>2878.6629235500004</v>
      </c>
      <c r="F734" s="46">
        <f t="shared" si="122"/>
        <v>2503.4229235500002</v>
      </c>
      <c r="G734" s="46">
        <f t="shared" si="123"/>
        <v>2982.6129235500002</v>
      </c>
      <c r="H734" s="46">
        <f t="shared" si="124"/>
        <v>2982.6129235500002</v>
      </c>
      <c r="I734" s="46">
        <f t="shared" si="125"/>
        <v>2607.37292355</v>
      </c>
      <c r="J734" s="46">
        <f t="shared" si="126"/>
        <v>3304.3029235500003</v>
      </c>
      <c r="K734" s="46">
        <f t="shared" si="127"/>
        <v>3304.3029235500003</v>
      </c>
      <c r="L734" s="46">
        <f t="shared" si="128"/>
        <v>2929.0629235500001</v>
      </c>
      <c r="M734" s="46">
        <f t="shared" si="129"/>
        <v>3378.3729235500005</v>
      </c>
      <c r="N734" s="46">
        <f t="shared" si="130"/>
        <v>3378.3729235500005</v>
      </c>
      <c r="O734" s="46">
        <f t="shared" si="131"/>
        <v>3003.1329235500002</v>
      </c>
      <c r="P734" s="46">
        <f>'Данные ком.оператора'!C729</f>
        <v>2220.4809008500001</v>
      </c>
    </row>
    <row r="735" spans="2:16" ht="15.75" x14ac:dyDescent="0.25">
      <c r="B735" s="34">
        <f>'Данные ком.оператора'!A730</f>
        <v>45472</v>
      </c>
      <c r="C735" s="6">
        <v>16</v>
      </c>
      <c r="D735" s="46">
        <f t="shared" si="120"/>
        <v>2934.7237415500003</v>
      </c>
      <c r="E735" s="46">
        <f t="shared" si="121"/>
        <v>2934.7237415500003</v>
      </c>
      <c r="F735" s="46">
        <f t="shared" si="122"/>
        <v>2559.4837415500001</v>
      </c>
      <c r="G735" s="46">
        <f t="shared" si="123"/>
        <v>3038.6737415500002</v>
      </c>
      <c r="H735" s="46">
        <f t="shared" si="124"/>
        <v>3038.6737415500002</v>
      </c>
      <c r="I735" s="46">
        <f t="shared" si="125"/>
        <v>2663.4337415499999</v>
      </c>
      <c r="J735" s="46">
        <f t="shared" si="126"/>
        <v>3360.3637415500002</v>
      </c>
      <c r="K735" s="46">
        <f t="shared" si="127"/>
        <v>3360.3637415500002</v>
      </c>
      <c r="L735" s="46">
        <f t="shared" si="128"/>
        <v>2985.12374155</v>
      </c>
      <c r="M735" s="46">
        <f t="shared" si="129"/>
        <v>3434.4337415500004</v>
      </c>
      <c r="N735" s="46">
        <f t="shared" si="130"/>
        <v>3434.4337415500004</v>
      </c>
      <c r="O735" s="46">
        <f t="shared" si="131"/>
        <v>3059.1937415500001</v>
      </c>
      <c r="P735" s="46">
        <f>'Данные ком.оператора'!C730</f>
        <v>2276.5417188500001</v>
      </c>
    </row>
    <row r="736" spans="2:16" ht="15.75" x14ac:dyDescent="0.25">
      <c r="B736" s="34">
        <f>'Данные ком.оператора'!A731</f>
        <v>45472</v>
      </c>
      <c r="C736" s="6">
        <v>17</v>
      </c>
      <c r="D736" s="46">
        <f t="shared" si="120"/>
        <v>2926.5584925400003</v>
      </c>
      <c r="E736" s="46">
        <f t="shared" si="121"/>
        <v>2926.5584925400003</v>
      </c>
      <c r="F736" s="46">
        <f t="shared" si="122"/>
        <v>2551.3184925400001</v>
      </c>
      <c r="G736" s="46">
        <f t="shared" si="123"/>
        <v>3030.5084925400001</v>
      </c>
      <c r="H736" s="46">
        <f t="shared" si="124"/>
        <v>3030.5084925400001</v>
      </c>
      <c r="I736" s="46">
        <f t="shared" si="125"/>
        <v>2655.2684925399999</v>
      </c>
      <c r="J736" s="46">
        <f t="shared" si="126"/>
        <v>3352.1984925400002</v>
      </c>
      <c r="K736" s="46">
        <f t="shared" si="127"/>
        <v>3352.1984925400002</v>
      </c>
      <c r="L736" s="46">
        <f t="shared" si="128"/>
        <v>2976.95849254</v>
      </c>
      <c r="M736" s="46">
        <f t="shared" si="129"/>
        <v>3426.2684925400004</v>
      </c>
      <c r="N736" s="46">
        <f t="shared" si="130"/>
        <v>3426.2684925400004</v>
      </c>
      <c r="O736" s="46">
        <f t="shared" si="131"/>
        <v>3051.0284925400001</v>
      </c>
      <c r="P736" s="46">
        <f>'Данные ком.оператора'!C731</f>
        <v>2268.37646984</v>
      </c>
    </row>
    <row r="737" spans="2:16" ht="15.75" x14ac:dyDescent="0.25">
      <c r="B737" s="34">
        <f>'Данные ком.оператора'!A732</f>
        <v>45472</v>
      </c>
      <c r="C737" s="6">
        <v>18</v>
      </c>
      <c r="D737" s="46">
        <f t="shared" si="120"/>
        <v>2871.8625989900002</v>
      </c>
      <c r="E737" s="46">
        <f t="shared" si="121"/>
        <v>2871.8625989900002</v>
      </c>
      <c r="F737" s="46">
        <f t="shared" si="122"/>
        <v>2496.6225989899999</v>
      </c>
      <c r="G737" s="46">
        <f t="shared" si="123"/>
        <v>2975.81259899</v>
      </c>
      <c r="H737" s="46">
        <f t="shared" si="124"/>
        <v>2975.81259899</v>
      </c>
      <c r="I737" s="46">
        <f t="shared" si="125"/>
        <v>2600.5725989899997</v>
      </c>
      <c r="J737" s="46">
        <f t="shared" si="126"/>
        <v>3297.50259899</v>
      </c>
      <c r="K737" s="46">
        <f t="shared" si="127"/>
        <v>3297.50259899</v>
      </c>
      <c r="L737" s="46">
        <f t="shared" si="128"/>
        <v>2922.2625989899998</v>
      </c>
      <c r="M737" s="46">
        <f t="shared" si="129"/>
        <v>3371.5725989900002</v>
      </c>
      <c r="N737" s="46">
        <f t="shared" si="130"/>
        <v>3371.5725989900002</v>
      </c>
      <c r="O737" s="46">
        <f t="shared" si="131"/>
        <v>2996.33259899</v>
      </c>
      <c r="P737" s="46">
        <f>'Данные ком.оператора'!C732</f>
        <v>2213.6805762899999</v>
      </c>
    </row>
    <row r="738" spans="2:16" ht="15.75" x14ac:dyDescent="0.25">
      <c r="B738" s="34">
        <f>'Данные ком.оператора'!A733</f>
        <v>45472</v>
      </c>
      <c r="C738" s="6">
        <v>19</v>
      </c>
      <c r="D738" s="46">
        <f t="shared" si="120"/>
        <v>2885.1311143300004</v>
      </c>
      <c r="E738" s="46">
        <f t="shared" si="121"/>
        <v>2885.1311143300004</v>
      </c>
      <c r="F738" s="46">
        <f t="shared" si="122"/>
        <v>2509.8911143300002</v>
      </c>
      <c r="G738" s="46">
        <f t="shared" si="123"/>
        <v>2989.0811143300002</v>
      </c>
      <c r="H738" s="46">
        <f t="shared" si="124"/>
        <v>2989.0811143300002</v>
      </c>
      <c r="I738" s="46">
        <f t="shared" si="125"/>
        <v>2613.84111433</v>
      </c>
      <c r="J738" s="46">
        <f t="shared" si="126"/>
        <v>3310.7711143300003</v>
      </c>
      <c r="K738" s="46">
        <f t="shared" si="127"/>
        <v>3310.7711143300003</v>
      </c>
      <c r="L738" s="46">
        <f t="shared" si="128"/>
        <v>2935.53111433</v>
      </c>
      <c r="M738" s="46">
        <f t="shared" si="129"/>
        <v>3384.8411143300004</v>
      </c>
      <c r="N738" s="46">
        <f t="shared" si="130"/>
        <v>3384.8411143300004</v>
      </c>
      <c r="O738" s="46">
        <f t="shared" si="131"/>
        <v>3009.6011143300002</v>
      </c>
      <c r="P738" s="46">
        <f>'Данные ком.оператора'!C733</f>
        <v>2226.9490916300001</v>
      </c>
    </row>
    <row r="739" spans="2:16" ht="15.75" x14ac:dyDescent="0.25">
      <c r="B739" s="34">
        <f>'Данные ком.оператора'!A734</f>
        <v>45472</v>
      </c>
      <c r="C739" s="6">
        <v>20</v>
      </c>
      <c r="D739" s="46">
        <f t="shared" si="120"/>
        <v>2894.8516982800002</v>
      </c>
      <c r="E739" s="46">
        <f t="shared" si="121"/>
        <v>2894.8516982800002</v>
      </c>
      <c r="F739" s="46">
        <f t="shared" si="122"/>
        <v>2519.6116982799999</v>
      </c>
      <c r="G739" s="46">
        <f t="shared" si="123"/>
        <v>2998.80169828</v>
      </c>
      <c r="H739" s="46">
        <f t="shared" si="124"/>
        <v>2998.80169828</v>
      </c>
      <c r="I739" s="46">
        <f t="shared" si="125"/>
        <v>2623.5616982799997</v>
      </c>
      <c r="J739" s="46">
        <f t="shared" si="126"/>
        <v>3320.49169828</v>
      </c>
      <c r="K739" s="46">
        <f t="shared" si="127"/>
        <v>3320.49169828</v>
      </c>
      <c r="L739" s="46">
        <f t="shared" si="128"/>
        <v>2945.2516982799998</v>
      </c>
      <c r="M739" s="46">
        <f t="shared" si="129"/>
        <v>3394.5616982800002</v>
      </c>
      <c r="N739" s="46">
        <f t="shared" si="130"/>
        <v>3394.5616982800002</v>
      </c>
      <c r="O739" s="46">
        <f t="shared" si="131"/>
        <v>3019.32169828</v>
      </c>
      <c r="P739" s="46">
        <f>'Данные ком.оператора'!C734</f>
        <v>2236.6696755799999</v>
      </c>
    </row>
    <row r="740" spans="2:16" ht="15.75" x14ac:dyDescent="0.25">
      <c r="B740" s="34">
        <f>'Данные ком.оператора'!A735</f>
        <v>45472</v>
      </c>
      <c r="C740" s="6">
        <v>21</v>
      </c>
      <c r="D740" s="46">
        <f t="shared" si="120"/>
        <v>2900.5013965500002</v>
      </c>
      <c r="E740" s="46">
        <f t="shared" si="121"/>
        <v>2900.5013965500002</v>
      </c>
      <c r="F740" s="46">
        <f t="shared" si="122"/>
        <v>2525.26139655</v>
      </c>
      <c r="G740" s="46">
        <f t="shared" si="123"/>
        <v>3004.45139655</v>
      </c>
      <c r="H740" s="46">
        <f t="shared" si="124"/>
        <v>3004.45139655</v>
      </c>
      <c r="I740" s="46">
        <f t="shared" si="125"/>
        <v>2629.2113965499998</v>
      </c>
      <c r="J740" s="46">
        <f t="shared" si="126"/>
        <v>3326.1413965500001</v>
      </c>
      <c r="K740" s="46">
        <f t="shared" si="127"/>
        <v>3326.1413965500001</v>
      </c>
      <c r="L740" s="46">
        <f t="shared" si="128"/>
        <v>2950.9013965499998</v>
      </c>
      <c r="M740" s="46">
        <f t="shared" si="129"/>
        <v>3400.2113965500002</v>
      </c>
      <c r="N740" s="46">
        <f t="shared" si="130"/>
        <v>3400.2113965500002</v>
      </c>
      <c r="O740" s="46">
        <f t="shared" si="131"/>
        <v>3024.97139655</v>
      </c>
      <c r="P740" s="46">
        <f>'Данные ком.оператора'!C735</f>
        <v>2242.3193738499999</v>
      </c>
    </row>
    <row r="741" spans="2:16" ht="15.75" x14ac:dyDescent="0.25">
      <c r="B741" s="34">
        <f>'Данные ком.оператора'!A736</f>
        <v>45472</v>
      </c>
      <c r="C741" s="6">
        <v>22</v>
      </c>
      <c r="D741" s="46">
        <f t="shared" si="120"/>
        <v>2890.3110094800004</v>
      </c>
      <c r="E741" s="46">
        <f t="shared" si="121"/>
        <v>2890.3110094800004</v>
      </c>
      <c r="F741" s="46">
        <f t="shared" si="122"/>
        <v>2515.0710094800002</v>
      </c>
      <c r="G741" s="46">
        <f t="shared" si="123"/>
        <v>2994.2610094800002</v>
      </c>
      <c r="H741" s="46">
        <f t="shared" si="124"/>
        <v>2994.2610094800002</v>
      </c>
      <c r="I741" s="46">
        <f t="shared" si="125"/>
        <v>2619.02100948</v>
      </c>
      <c r="J741" s="46">
        <f t="shared" si="126"/>
        <v>3315.9510094800003</v>
      </c>
      <c r="K741" s="46">
        <f t="shared" si="127"/>
        <v>3315.9510094800003</v>
      </c>
      <c r="L741" s="46">
        <f t="shared" si="128"/>
        <v>2940.71100948</v>
      </c>
      <c r="M741" s="46">
        <f t="shared" si="129"/>
        <v>3390.0210094800004</v>
      </c>
      <c r="N741" s="46">
        <f t="shared" si="130"/>
        <v>3390.0210094800004</v>
      </c>
      <c r="O741" s="46">
        <f t="shared" si="131"/>
        <v>3014.7810094800002</v>
      </c>
      <c r="P741" s="46">
        <f>'Данные ком.оператора'!C736</f>
        <v>2232.1289867800001</v>
      </c>
    </row>
    <row r="742" spans="2:16" ht="15.75" x14ac:dyDescent="0.25">
      <c r="B742" s="34">
        <f>'Данные ком.оператора'!A737</f>
        <v>45472</v>
      </c>
      <c r="C742" s="6">
        <v>23</v>
      </c>
      <c r="D742" s="46">
        <f t="shared" si="120"/>
        <v>2636.0931870200002</v>
      </c>
      <c r="E742" s="46">
        <f t="shared" si="121"/>
        <v>2636.0931870200002</v>
      </c>
      <c r="F742" s="46">
        <f t="shared" si="122"/>
        <v>2260.85318702</v>
      </c>
      <c r="G742" s="46">
        <f t="shared" si="123"/>
        <v>2740.04318702</v>
      </c>
      <c r="H742" s="46">
        <f t="shared" si="124"/>
        <v>2740.04318702</v>
      </c>
      <c r="I742" s="46">
        <f t="shared" si="125"/>
        <v>2364.8031870199998</v>
      </c>
      <c r="J742" s="46">
        <f t="shared" si="126"/>
        <v>3061.7331870200001</v>
      </c>
      <c r="K742" s="46">
        <f t="shared" si="127"/>
        <v>3061.7331870200001</v>
      </c>
      <c r="L742" s="46">
        <f t="shared" si="128"/>
        <v>2686.4931870199998</v>
      </c>
      <c r="M742" s="46">
        <f t="shared" si="129"/>
        <v>3135.8031870200002</v>
      </c>
      <c r="N742" s="46">
        <f t="shared" si="130"/>
        <v>3135.8031870200002</v>
      </c>
      <c r="O742" s="46">
        <f t="shared" si="131"/>
        <v>2760.56318702</v>
      </c>
      <c r="P742" s="46">
        <f>'Данные ком.оператора'!C737</f>
        <v>1977.9111643199999</v>
      </c>
    </row>
    <row r="743" spans="2:16" ht="15.75" x14ac:dyDescent="0.25">
      <c r="B743" s="34">
        <f>'Данные ком.оператора'!A738</f>
        <v>45472</v>
      </c>
      <c r="C743" s="6">
        <v>24</v>
      </c>
      <c r="D743" s="46">
        <f t="shared" si="120"/>
        <v>2552.7876027100001</v>
      </c>
      <c r="E743" s="46">
        <f t="shared" si="121"/>
        <v>2552.7876027100001</v>
      </c>
      <c r="F743" s="46">
        <f t="shared" si="122"/>
        <v>2177.5476027100003</v>
      </c>
      <c r="G743" s="46">
        <f t="shared" si="123"/>
        <v>2656.7376027100004</v>
      </c>
      <c r="H743" s="46">
        <f t="shared" si="124"/>
        <v>2656.7376027100004</v>
      </c>
      <c r="I743" s="46">
        <f t="shared" si="125"/>
        <v>2281.4976027100001</v>
      </c>
      <c r="J743" s="46">
        <f t="shared" si="126"/>
        <v>2978.4276027100004</v>
      </c>
      <c r="K743" s="46">
        <f t="shared" si="127"/>
        <v>2978.4276027100004</v>
      </c>
      <c r="L743" s="46">
        <f t="shared" si="128"/>
        <v>2603.1876027100002</v>
      </c>
      <c r="M743" s="46">
        <f t="shared" si="129"/>
        <v>3052.4976027100001</v>
      </c>
      <c r="N743" s="46">
        <f t="shared" si="130"/>
        <v>3052.4976027100001</v>
      </c>
      <c r="O743" s="46">
        <f t="shared" si="131"/>
        <v>2677.2576027099999</v>
      </c>
      <c r="P743" s="46">
        <f>'Данные ком.оператора'!C738</f>
        <v>1894.60558001</v>
      </c>
    </row>
    <row r="744" spans="2:16" ht="15.75" x14ac:dyDescent="0.25">
      <c r="B744" s="34">
        <f>'Данные ком.оператора'!A739</f>
        <v>45473</v>
      </c>
      <c r="C744" s="6">
        <v>1</v>
      </c>
      <c r="D744" s="46">
        <f t="shared" ref="D744:D767" si="132">P744+$G$22+$G$24+$G$28</f>
        <v>2583.5503681999999</v>
      </c>
      <c r="E744" s="46">
        <f t="shared" ref="E744:E767" si="133">P744+$G$22+$H$28+$G$24</f>
        <v>2583.5503682000003</v>
      </c>
      <c r="F744" s="46">
        <f t="shared" ref="F744:F767" si="134">P744+$G$22+$I$28+$G$24</f>
        <v>2208.3103682000001</v>
      </c>
      <c r="G744" s="46">
        <f t="shared" ref="G744:G767" si="135">P744+$H$22+$G$24+$G$28</f>
        <v>2687.5003682000001</v>
      </c>
      <c r="H744" s="46">
        <f t="shared" ref="H744:H767" si="136">P744+$H$22+$G$24+$H$28</f>
        <v>2687.5003682000001</v>
      </c>
      <c r="I744" s="46">
        <f t="shared" ref="I744:I767" si="137">P744+$H$22+$G$24+$I$28</f>
        <v>2312.2603681999999</v>
      </c>
      <c r="J744" s="46">
        <f t="shared" ref="J744:J767" si="138">P744+$I$22+$G$24+$G$28</f>
        <v>3009.1903682000002</v>
      </c>
      <c r="K744" s="46">
        <f t="shared" ref="K744:K767" si="139">P744+$I$22+$G$24+$H$28</f>
        <v>3009.1903682000002</v>
      </c>
      <c r="L744" s="46">
        <f t="shared" ref="L744:L767" si="140">P744+$I$22+$G$24+$I$28</f>
        <v>2633.9503682</v>
      </c>
      <c r="M744" s="46">
        <f t="shared" ref="M744:M767" si="141">P744+$J$22+$G$24+$G$28</f>
        <v>3083.2603682000004</v>
      </c>
      <c r="N744" s="46">
        <f t="shared" ref="N744:N767" si="142">P744+$J$22+$G$24+$H$28</f>
        <v>3083.2603682000004</v>
      </c>
      <c r="O744" s="46">
        <f t="shared" ref="O744:O767" si="143">P744+$J$22+$G$24+$I$28</f>
        <v>2708.0203682000001</v>
      </c>
      <c r="P744" s="46">
        <f>'Данные ком.оператора'!C739</f>
        <v>1925.3683455</v>
      </c>
    </row>
    <row r="745" spans="2:16" ht="15.75" x14ac:dyDescent="0.25">
      <c r="B745" s="34">
        <f>'Данные ком.оператора'!A740</f>
        <v>45473</v>
      </c>
      <c r="C745" s="6">
        <v>2</v>
      </c>
      <c r="D745" s="46">
        <f t="shared" si="132"/>
        <v>2610.72752111</v>
      </c>
      <c r="E745" s="46">
        <f t="shared" si="133"/>
        <v>2610.72752111</v>
      </c>
      <c r="F745" s="46">
        <f t="shared" si="134"/>
        <v>2235.4875211100002</v>
      </c>
      <c r="G745" s="46">
        <f t="shared" si="135"/>
        <v>2714.6775211100003</v>
      </c>
      <c r="H745" s="46">
        <f t="shared" si="136"/>
        <v>2714.6775211100003</v>
      </c>
      <c r="I745" s="46">
        <f t="shared" si="137"/>
        <v>2339.43752111</v>
      </c>
      <c r="J745" s="46">
        <f t="shared" si="138"/>
        <v>3036.3675211100003</v>
      </c>
      <c r="K745" s="46">
        <f t="shared" si="139"/>
        <v>3036.3675211100003</v>
      </c>
      <c r="L745" s="46">
        <f t="shared" si="140"/>
        <v>2661.1275211100001</v>
      </c>
      <c r="M745" s="46">
        <f t="shared" si="141"/>
        <v>3110.4375211100005</v>
      </c>
      <c r="N745" s="46">
        <f t="shared" si="142"/>
        <v>3110.4375211100005</v>
      </c>
      <c r="O745" s="46">
        <f t="shared" si="143"/>
        <v>2735.1975211100003</v>
      </c>
      <c r="P745" s="46">
        <f>'Данные ком.оператора'!C740</f>
        <v>1952.5454984099999</v>
      </c>
    </row>
    <row r="746" spans="2:16" ht="15.75" x14ac:dyDescent="0.25">
      <c r="B746" s="34">
        <f>'Данные ком.оператора'!A741</f>
        <v>45473</v>
      </c>
      <c r="C746" s="6">
        <v>3</v>
      </c>
      <c r="D746" s="46">
        <f t="shared" si="132"/>
        <v>2645.1860858400005</v>
      </c>
      <c r="E746" s="46">
        <f t="shared" si="133"/>
        <v>2645.1860858400005</v>
      </c>
      <c r="F746" s="46">
        <f t="shared" si="134"/>
        <v>2269.9460858400003</v>
      </c>
      <c r="G746" s="46">
        <f t="shared" si="135"/>
        <v>2749.1360858400003</v>
      </c>
      <c r="H746" s="46">
        <f t="shared" si="136"/>
        <v>2749.1360858400003</v>
      </c>
      <c r="I746" s="46">
        <f t="shared" si="137"/>
        <v>2373.8960858400001</v>
      </c>
      <c r="J746" s="46">
        <f t="shared" si="138"/>
        <v>3070.8260858400004</v>
      </c>
      <c r="K746" s="46">
        <f t="shared" si="139"/>
        <v>3070.8260858400004</v>
      </c>
      <c r="L746" s="46">
        <f t="shared" si="140"/>
        <v>2695.5860858400001</v>
      </c>
      <c r="M746" s="46">
        <f t="shared" si="141"/>
        <v>3144.8960858400005</v>
      </c>
      <c r="N746" s="46">
        <f t="shared" si="142"/>
        <v>3144.8960858400005</v>
      </c>
      <c r="O746" s="46">
        <f t="shared" si="143"/>
        <v>2769.6560858400003</v>
      </c>
      <c r="P746" s="46">
        <f>'Данные ком.оператора'!C741</f>
        <v>1987.00406314</v>
      </c>
    </row>
    <row r="747" spans="2:16" ht="15.75" x14ac:dyDescent="0.25">
      <c r="B747" s="34">
        <f>'Данные ком.оператора'!A742</f>
        <v>45473</v>
      </c>
      <c r="C747" s="6">
        <v>4</v>
      </c>
      <c r="D747" s="46">
        <f t="shared" si="132"/>
        <v>2650.3476031900004</v>
      </c>
      <c r="E747" s="46">
        <f t="shared" si="133"/>
        <v>2650.3476031900004</v>
      </c>
      <c r="F747" s="46">
        <f t="shared" si="134"/>
        <v>2275.1076031900002</v>
      </c>
      <c r="G747" s="46">
        <f t="shared" si="135"/>
        <v>2754.2976031900002</v>
      </c>
      <c r="H747" s="46">
        <f t="shared" si="136"/>
        <v>2754.2976031900002</v>
      </c>
      <c r="I747" s="46">
        <f t="shared" si="137"/>
        <v>2379.05760319</v>
      </c>
      <c r="J747" s="46">
        <f t="shared" si="138"/>
        <v>3075.9876031900003</v>
      </c>
      <c r="K747" s="46">
        <f t="shared" si="139"/>
        <v>3075.9876031900003</v>
      </c>
      <c r="L747" s="46">
        <f t="shared" si="140"/>
        <v>2700.7476031900001</v>
      </c>
      <c r="M747" s="46">
        <f t="shared" si="141"/>
        <v>3150.05760319</v>
      </c>
      <c r="N747" s="46">
        <f t="shared" si="142"/>
        <v>3150.05760319</v>
      </c>
      <c r="O747" s="46">
        <f t="shared" si="143"/>
        <v>2774.8176031899998</v>
      </c>
      <c r="P747" s="46">
        <f>'Данные ком.оператора'!C742</f>
        <v>1992.1655804899999</v>
      </c>
    </row>
    <row r="748" spans="2:16" ht="15.75" x14ac:dyDescent="0.25">
      <c r="B748" s="34">
        <f>'Данные ком.оператора'!A743</f>
        <v>45473</v>
      </c>
      <c r="C748" s="6">
        <v>5</v>
      </c>
      <c r="D748" s="46">
        <f t="shared" si="132"/>
        <v>2636.1351817300006</v>
      </c>
      <c r="E748" s="46">
        <f t="shared" si="133"/>
        <v>2636.1351817300006</v>
      </c>
      <c r="F748" s="46">
        <f t="shared" si="134"/>
        <v>2260.8951817300003</v>
      </c>
      <c r="G748" s="46">
        <f t="shared" si="135"/>
        <v>2740.0851817300004</v>
      </c>
      <c r="H748" s="46">
        <f t="shared" si="136"/>
        <v>2740.0851817300004</v>
      </c>
      <c r="I748" s="46">
        <f t="shared" si="137"/>
        <v>2364.8451817300001</v>
      </c>
      <c r="J748" s="46">
        <f t="shared" si="138"/>
        <v>3061.7751817300004</v>
      </c>
      <c r="K748" s="46">
        <f t="shared" si="139"/>
        <v>3061.7751817300004</v>
      </c>
      <c r="L748" s="46">
        <f t="shared" si="140"/>
        <v>2686.5351817300002</v>
      </c>
      <c r="M748" s="46">
        <f t="shared" si="141"/>
        <v>3135.8451817300001</v>
      </c>
      <c r="N748" s="46">
        <f t="shared" si="142"/>
        <v>3135.8451817300001</v>
      </c>
      <c r="O748" s="46">
        <f t="shared" si="143"/>
        <v>2760.6051817299999</v>
      </c>
      <c r="P748" s="46">
        <f>'Данные ком.оператора'!C743</f>
        <v>1977.9531590300001</v>
      </c>
    </row>
    <row r="749" spans="2:16" ht="15.75" x14ac:dyDescent="0.25">
      <c r="B749" s="34">
        <f>'Данные ком.оператора'!A744</f>
        <v>45473</v>
      </c>
      <c r="C749" s="6">
        <v>6</v>
      </c>
      <c r="D749" s="46">
        <f t="shared" si="132"/>
        <v>2630.7845226000004</v>
      </c>
      <c r="E749" s="46">
        <f t="shared" si="133"/>
        <v>2630.7845226000004</v>
      </c>
      <c r="F749" s="46">
        <f t="shared" si="134"/>
        <v>2255.5445226000002</v>
      </c>
      <c r="G749" s="46">
        <f t="shared" si="135"/>
        <v>2734.7345226000002</v>
      </c>
      <c r="H749" s="46">
        <f t="shared" si="136"/>
        <v>2734.7345226000002</v>
      </c>
      <c r="I749" s="46">
        <f t="shared" si="137"/>
        <v>2359.4945226</v>
      </c>
      <c r="J749" s="46">
        <f t="shared" si="138"/>
        <v>3056.4245226000003</v>
      </c>
      <c r="K749" s="46">
        <f t="shared" si="139"/>
        <v>3056.4245226000003</v>
      </c>
      <c r="L749" s="46">
        <f t="shared" si="140"/>
        <v>2681.1845226</v>
      </c>
      <c r="M749" s="46">
        <f t="shared" si="141"/>
        <v>3130.4945226000004</v>
      </c>
      <c r="N749" s="46">
        <f t="shared" si="142"/>
        <v>3130.4945226000004</v>
      </c>
      <c r="O749" s="46">
        <f t="shared" si="143"/>
        <v>2755.2545226000002</v>
      </c>
      <c r="P749" s="46">
        <f>'Данные ком.оператора'!C744</f>
        <v>1972.6024999000001</v>
      </c>
    </row>
    <row r="750" spans="2:16" ht="15.75" x14ac:dyDescent="0.25">
      <c r="B750" s="34">
        <f>'Данные ком.оператора'!A745</f>
        <v>45473</v>
      </c>
      <c r="C750" s="6">
        <v>7</v>
      </c>
      <c r="D750" s="46">
        <f t="shared" si="132"/>
        <v>2606.9947282600001</v>
      </c>
      <c r="E750" s="46">
        <f t="shared" si="133"/>
        <v>2606.9947282600001</v>
      </c>
      <c r="F750" s="46">
        <f t="shared" si="134"/>
        <v>2231.7547282600003</v>
      </c>
      <c r="G750" s="46">
        <f t="shared" si="135"/>
        <v>2710.9447282600004</v>
      </c>
      <c r="H750" s="46">
        <f t="shared" si="136"/>
        <v>2710.9447282600004</v>
      </c>
      <c r="I750" s="46">
        <f t="shared" si="137"/>
        <v>2335.7047282600001</v>
      </c>
      <c r="J750" s="46">
        <f t="shared" si="138"/>
        <v>3032.6347282600004</v>
      </c>
      <c r="K750" s="46">
        <f t="shared" si="139"/>
        <v>3032.6347282600004</v>
      </c>
      <c r="L750" s="46">
        <f t="shared" si="140"/>
        <v>2657.3947282600002</v>
      </c>
      <c r="M750" s="46">
        <f t="shared" si="141"/>
        <v>3106.7047282600006</v>
      </c>
      <c r="N750" s="46">
        <f t="shared" si="142"/>
        <v>3106.7047282600006</v>
      </c>
      <c r="O750" s="46">
        <f t="shared" si="143"/>
        <v>2731.4647282600004</v>
      </c>
      <c r="P750" s="46">
        <f>'Данные ком.оператора'!C745</f>
        <v>1948.81270556</v>
      </c>
    </row>
    <row r="751" spans="2:16" ht="15.75" x14ac:dyDescent="0.25">
      <c r="B751" s="34">
        <f>'Данные ком.оператора'!A746</f>
        <v>45473</v>
      </c>
      <c r="C751" s="6">
        <v>8</v>
      </c>
      <c r="D751" s="46">
        <f t="shared" si="132"/>
        <v>2627.9862984100005</v>
      </c>
      <c r="E751" s="46">
        <f t="shared" si="133"/>
        <v>2627.9862984100005</v>
      </c>
      <c r="F751" s="46">
        <f t="shared" si="134"/>
        <v>2252.7462984100002</v>
      </c>
      <c r="G751" s="46">
        <f t="shared" si="135"/>
        <v>2731.9362984100003</v>
      </c>
      <c r="H751" s="46">
        <f t="shared" si="136"/>
        <v>2731.9362984100003</v>
      </c>
      <c r="I751" s="46">
        <f t="shared" si="137"/>
        <v>2356.6962984100001</v>
      </c>
      <c r="J751" s="46">
        <f t="shared" si="138"/>
        <v>3053.6262984100003</v>
      </c>
      <c r="K751" s="46">
        <f t="shared" si="139"/>
        <v>3053.6262984100003</v>
      </c>
      <c r="L751" s="46">
        <f t="shared" si="140"/>
        <v>2678.3862984100001</v>
      </c>
      <c r="M751" s="46">
        <f t="shared" si="141"/>
        <v>3127.6962984100001</v>
      </c>
      <c r="N751" s="46">
        <f t="shared" si="142"/>
        <v>3127.6962984100001</v>
      </c>
      <c r="O751" s="46">
        <f t="shared" si="143"/>
        <v>2752.4562984099998</v>
      </c>
      <c r="P751" s="46">
        <f>'Данные ком.оператора'!C746</f>
        <v>1969.80427571</v>
      </c>
    </row>
    <row r="752" spans="2:16" ht="15.75" x14ac:dyDescent="0.25">
      <c r="B752" s="34">
        <f>'Данные ком.оператора'!A747</f>
        <v>45473</v>
      </c>
      <c r="C752" s="6">
        <v>9</v>
      </c>
      <c r="D752" s="46">
        <f t="shared" si="132"/>
        <v>2630.0331451100005</v>
      </c>
      <c r="E752" s="46">
        <f t="shared" si="133"/>
        <v>2630.0331451100005</v>
      </c>
      <c r="F752" s="46">
        <f t="shared" si="134"/>
        <v>2254.7931451100003</v>
      </c>
      <c r="G752" s="46">
        <f t="shared" si="135"/>
        <v>2733.9831451100004</v>
      </c>
      <c r="H752" s="46">
        <f t="shared" si="136"/>
        <v>2733.9831451100004</v>
      </c>
      <c r="I752" s="46">
        <f t="shared" si="137"/>
        <v>2358.7431451100001</v>
      </c>
      <c r="J752" s="46">
        <f t="shared" si="138"/>
        <v>3055.6731451100004</v>
      </c>
      <c r="K752" s="46">
        <f t="shared" si="139"/>
        <v>3055.6731451100004</v>
      </c>
      <c r="L752" s="46">
        <f t="shared" si="140"/>
        <v>2680.4331451100002</v>
      </c>
      <c r="M752" s="46">
        <f t="shared" si="141"/>
        <v>3129.7431451100001</v>
      </c>
      <c r="N752" s="46">
        <f t="shared" si="142"/>
        <v>3129.7431451100001</v>
      </c>
      <c r="O752" s="46">
        <f t="shared" si="143"/>
        <v>2754.5031451099999</v>
      </c>
      <c r="P752" s="46">
        <f>'Данные ком.оператора'!C747</f>
        <v>1971.85112241</v>
      </c>
    </row>
    <row r="753" spans="2:16" ht="15.75" x14ac:dyDescent="0.25">
      <c r="B753" s="34">
        <f>'Данные ком.оператора'!A748</f>
        <v>45473</v>
      </c>
      <c r="C753" s="6">
        <v>10</v>
      </c>
      <c r="D753" s="46">
        <f t="shared" si="132"/>
        <v>2733.2465940700004</v>
      </c>
      <c r="E753" s="46">
        <f t="shared" si="133"/>
        <v>2733.2465940700004</v>
      </c>
      <c r="F753" s="46">
        <f t="shared" si="134"/>
        <v>2358.0065940700001</v>
      </c>
      <c r="G753" s="46">
        <f t="shared" si="135"/>
        <v>2837.1965940700002</v>
      </c>
      <c r="H753" s="46">
        <f t="shared" si="136"/>
        <v>2837.1965940700002</v>
      </c>
      <c r="I753" s="46">
        <f t="shared" si="137"/>
        <v>2461.9565940699999</v>
      </c>
      <c r="J753" s="46">
        <f t="shared" si="138"/>
        <v>3158.8865940700002</v>
      </c>
      <c r="K753" s="46">
        <f t="shared" si="139"/>
        <v>3158.8865940700002</v>
      </c>
      <c r="L753" s="46">
        <f t="shared" si="140"/>
        <v>2783.64659407</v>
      </c>
      <c r="M753" s="46">
        <f t="shared" si="141"/>
        <v>3232.9565940700004</v>
      </c>
      <c r="N753" s="46">
        <f t="shared" si="142"/>
        <v>3232.9565940700004</v>
      </c>
      <c r="O753" s="46">
        <f t="shared" si="143"/>
        <v>2857.7165940700002</v>
      </c>
      <c r="P753" s="46">
        <f>'Данные ком.оператора'!C748</f>
        <v>2075.0645713700001</v>
      </c>
    </row>
    <row r="754" spans="2:16" ht="15.75" x14ac:dyDescent="0.25">
      <c r="B754" s="34">
        <f>'Данные ком.оператора'!A749</f>
        <v>45473</v>
      </c>
      <c r="C754" s="6">
        <v>11</v>
      </c>
      <c r="D754" s="46">
        <f t="shared" si="132"/>
        <v>2747.5439036800003</v>
      </c>
      <c r="E754" s="46">
        <f t="shared" si="133"/>
        <v>2747.5439036800003</v>
      </c>
      <c r="F754" s="46">
        <f t="shared" si="134"/>
        <v>2372.3039036800001</v>
      </c>
      <c r="G754" s="46">
        <f t="shared" si="135"/>
        <v>2851.4939036800001</v>
      </c>
      <c r="H754" s="46">
        <f t="shared" si="136"/>
        <v>2851.4939036800001</v>
      </c>
      <c r="I754" s="46">
        <f t="shared" si="137"/>
        <v>2476.2539036799999</v>
      </c>
      <c r="J754" s="46">
        <f t="shared" si="138"/>
        <v>3173.1839036800002</v>
      </c>
      <c r="K754" s="46">
        <f t="shared" si="139"/>
        <v>3173.1839036800002</v>
      </c>
      <c r="L754" s="46">
        <f t="shared" si="140"/>
        <v>2797.9439036799999</v>
      </c>
      <c r="M754" s="46">
        <f t="shared" si="141"/>
        <v>3247.2539036800003</v>
      </c>
      <c r="N754" s="46">
        <f t="shared" si="142"/>
        <v>3247.2539036800003</v>
      </c>
      <c r="O754" s="46">
        <f t="shared" si="143"/>
        <v>2872.0139036800001</v>
      </c>
      <c r="P754" s="46">
        <f>'Данные ком.оператора'!C749</f>
        <v>2089.36188098</v>
      </c>
    </row>
    <row r="755" spans="2:16" ht="15.75" x14ac:dyDescent="0.25">
      <c r="B755" s="34">
        <f>'Данные ком.оператора'!A750</f>
        <v>45473</v>
      </c>
      <c r="C755" s="6">
        <v>12</v>
      </c>
      <c r="D755" s="46">
        <f t="shared" si="132"/>
        <v>2765.8337813100002</v>
      </c>
      <c r="E755" s="46">
        <f t="shared" si="133"/>
        <v>2765.8337813100002</v>
      </c>
      <c r="F755" s="46">
        <f t="shared" si="134"/>
        <v>2390.5937813099999</v>
      </c>
      <c r="G755" s="46">
        <f t="shared" si="135"/>
        <v>2869.78378131</v>
      </c>
      <c r="H755" s="46">
        <f t="shared" si="136"/>
        <v>2869.78378131</v>
      </c>
      <c r="I755" s="46">
        <f t="shared" si="137"/>
        <v>2494.5437813099998</v>
      </c>
      <c r="J755" s="46">
        <f t="shared" si="138"/>
        <v>3191.47378131</v>
      </c>
      <c r="K755" s="46">
        <f t="shared" si="139"/>
        <v>3191.47378131</v>
      </c>
      <c r="L755" s="46">
        <f t="shared" si="140"/>
        <v>2816.2337813099998</v>
      </c>
      <c r="M755" s="46">
        <f t="shared" si="141"/>
        <v>3265.5437813100002</v>
      </c>
      <c r="N755" s="46">
        <f t="shared" si="142"/>
        <v>3265.5437813100002</v>
      </c>
      <c r="O755" s="46">
        <f t="shared" si="143"/>
        <v>2890.30378131</v>
      </c>
      <c r="P755" s="46">
        <f>'Данные ком.оператора'!C750</f>
        <v>2107.6517586099999</v>
      </c>
    </row>
    <row r="756" spans="2:16" ht="15.75" x14ac:dyDescent="0.25">
      <c r="B756" s="34">
        <f>'Данные ком.оператора'!A751</f>
        <v>45473</v>
      </c>
      <c r="C756" s="6">
        <v>13</v>
      </c>
      <c r="D756" s="46">
        <f t="shared" si="132"/>
        <v>2773.1300272500002</v>
      </c>
      <c r="E756" s="46">
        <f t="shared" si="133"/>
        <v>2773.1300272500002</v>
      </c>
      <c r="F756" s="46">
        <f t="shared" si="134"/>
        <v>2397.89002725</v>
      </c>
      <c r="G756" s="46">
        <f t="shared" si="135"/>
        <v>2877.0800272500001</v>
      </c>
      <c r="H756" s="46">
        <f t="shared" si="136"/>
        <v>2877.0800272500001</v>
      </c>
      <c r="I756" s="46">
        <f t="shared" si="137"/>
        <v>2501.8400272499998</v>
      </c>
      <c r="J756" s="46">
        <f t="shared" si="138"/>
        <v>3198.7700272500001</v>
      </c>
      <c r="K756" s="46">
        <f t="shared" si="139"/>
        <v>3198.7700272500001</v>
      </c>
      <c r="L756" s="46">
        <f t="shared" si="140"/>
        <v>2823.5300272499999</v>
      </c>
      <c r="M756" s="46">
        <f t="shared" si="141"/>
        <v>3272.8400272500003</v>
      </c>
      <c r="N756" s="46">
        <f t="shared" si="142"/>
        <v>3272.8400272500003</v>
      </c>
      <c r="O756" s="46">
        <f t="shared" si="143"/>
        <v>2897.60002725</v>
      </c>
      <c r="P756" s="46">
        <f>'Данные ком.оператора'!C751</f>
        <v>2114.94800455</v>
      </c>
    </row>
    <row r="757" spans="2:16" ht="15.75" x14ac:dyDescent="0.25">
      <c r="B757" s="34">
        <f>'Данные ком.оператора'!A752</f>
        <v>45473</v>
      </c>
      <c r="C757" s="6">
        <v>14</v>
      </c>
      <c r="D757" s="46">
        <f t="shared" si="132"/>
        <v>2766.3967621000002</v>
      </c>
      <c r="E757" s="46">
        <f t="shared" si="133"/>
        <v>2766.3967621000002</v>
      </c>
      <c r="F757" s="46">
        <f t="shared" si="134"/>
        <v>2391.1567620999999</v>
      </c>
      <c r="G757" s="46">
        <f t="shared" si="135"/>
        <v>2870.3467621</v>
      </c>
      <c r="H757" s="46">
        <f t="shared" si="136"/>
        <v>2870.3467621</v>
      </c>
      <c r="I757" s="46">
        <f t="shared" si="137"/>
        <v>2495.1067620999997</v>
      </c>
      <c r="J757" s="46">
        <f t="shared" si="138"/>
        <v>3192.0367621</v>
      </c>
      <c r="K757" s="46">
        <f t="shared" si="139"/>
        <v>3192.0367621</v>
      </c>
      <c r="L757" s="46">
        <f t="shared" si="140"/>
        <v>2816.7967620999998</v>
      </c>
      <c r="M757" s="46">
        <f t="shared" si="141"/>
        <v>3266.1067621000002</v>
      </c>
      <c r="N757" s="46">
        <f t="shared" si="142"/>
        <v>3266.1067621000002</v>
      </c>
      <c r="O757" s="46">
        <f t="shared" si="143"/>
        <v>2890.8667621</v>
      </c>
      <c r="P757" s="46">
        <f>'Данные ком.оператора'!C752</f>
        <v>2108.2147393999999</v>
      </c>
    </row>
    <row r="758" spans="2:16" ht="15.75" x14ac:dyDescent="0.25">
      <c r="B758" s="34">
        <f>'Данные ком.оператора'!A753</f>
        <v>45473</v>
      </c>
      <c r="C758" s="6">
        <v>15</v>
      </c>
      <c r="D758" s="46">
        <f t="shared" si="132"/>
        <v>2800.9124559500001</v>
      </c>
      <c r="E758" s="46">
        <f t="shared" si="133"/>
        <v>2800.9124559500001</v>
      </c>
      <c r="F758" s="46">
        <f t="shared" si="134"/>
        <v>2425.6724559499999</v>
      </c>
      <c r="G758" s="46">
        <f t="shared" si="135"/>
        <v>2904.8624559499999</v>
      </c>
      <c r="H758" s="46">
        <f t="shared" si="136"/>
        <v>2904.8624559499999</v>
      </c>
      <c r="I758" s="46">
        <f t="shared" si="137"/>
        <v>2529.6224559499997</v>
      </c>
      <c r="J758" s="46">
        <f t="shared" si="138"/>
        <v>3226.55245595</v>
      </c>
      <c r="K758" s="46">
        <f t="shared" si="139"/>
        <v>3226.55245595</v>
      </c>
      <c r="L758" s="46">
        <f t="shared" si="140"/>
        <v>2851.3124559499997</v>
      </c>
      <c r="M758" s="46">
        <f t="shared" si="141"/>
        <v>3300.6224559500001</v>
      </c>
      <c r="N758" s="46">
        <f t="shared" si="142"/>
        <v>3300.6224559500001</v>
      </c>
      <c r="O758" s="46">
        <f t="shared" si="143"/>
        <v>2925.3824559499999</v>
      </c>
      <c r="P758" s="46">
        <f>'Данные ком.оператора'!C753</f>
        <v>2142.7304332499998</v>
      </c>
    </row>
    <row r="759" spans="2:16" ht="15.75" x14ac:dyDescent="0.25">
      <c r="B759" s="34">
        <f>'Данные ком.оператора'!A754</f>
        <v>45473</v>
      </c>
      <c r="C759" s="6">
        <v>16</v>
      </c>
      <c r="D759" s="46">
        <f t="shared" si="132"/>
        <v>2780.8208821600001</v>
      </c>
      <c r="E759" s="46">
        <f t="shared" si="133"/>
        <v>2780.8208821600001</v>
      </c>
      <c r="F759" s="46">
        <f t="shared" si="134"/>
        <v>2405.5808821599999</v>
      </c>
      <c r="G759" s="46">
        <f t="shared" si="135"/>
        <v>2884.7708821599999</v>
      </c>
      <c r="H759" s="46">
        <f t="shared" si="136"/>
        <v>2884.7708821599999</v>
      </c>
      <c r="I759" s="46">
        <f t="shared" si="137"/>
        <v>2509.5308821599997</v>
      </c>
      <c r="J759" s="46">
        <f t="shared" si="138"/>
        <v>3206.46088216</v>
      </c>
      <c r="K759" s="46">
        <f t="shared" si="139"/>
        <v>3206.46088216</v>
      </c>
      <c r="L759" s="46">
        <f t="shared" si="140"/>
        <v>2831.2208821599997</v>
      </c>
      <c r="M759" s="46">
        <f t="shared" si="141"/>
        <v>3280.5308821600001</v>
      </c>
      <c r="N759" s="46">
        <f t="shared" si="142"/>
        <v>3280.5308821600001</v>
      </c>
      <c r="O759" s="46">
        <f t="shared" si="143"/>
        <v>2905.2908821599999</v>
      </c>
      <c r="P759" s="46">
        <f>'Данные ком.оператора'!C754</f>
        <v>2122.6388594599998</v>
      </c>
    </row>
    <row r="760" spans="2:16" ht="15.75" x14ac:dyDescent="0.25">
      <c r="B760" s="34">
        <f>'Данные ком.оператора'!A755</f>
        <v>45473</v>
      </c>
      <c r="C760" s="6">
        <v>17</v>
      </c>
      <c r="D760" s="46">
        <f t="shared" si="132"/>
        <v>2799.3809073400002</v>
      </c>
      <c r="E760" s="46">
        <f t="shared" si="133"/>
        <v>2799.3809073400002</v>
      </c>
      <c r="F760" s="46">
        <f t="shared" si="134"/>
        <v>2424.14090734</v>
      </c>
      <c r="G760" s="46">
        <f t="shared" si="135"/>
        <v>2903.3309073400001</v>
      </c>
      <c r="H760" s="46">
        <f t="shared" si="136"/>
        <v>2903.3309073400001</v>
      </c>
      <c r="I760" s="46">
        <f t="shared" si="137"/>
        <v>2528.0909073399998</v>
      </c>
      <c r="J760" s="46">
        <f t="shared" si="138"/>
        <v>3225.0209073400001</v>
      </c>
      <c r="K760" s="46">
        <f t="shared" si="139"/>
        <v>3225.0209073400001</v>
      </c>
      <c r="L760" s="46">
        <f t="shared" si="140"/>
        <v>2849.7809073399999</v>
      </c>
      <c r="M760" s="46">
        <f t="shared" si="141"/>
        <v>3299.0909073400003</v>
      </c>
      <c r="N760" s="46">
        <f t="shared" si="142"/>
        <v>3299.0909073400003</v>
      </c>
      <c r="O760" s="46">
        <f t="shared" si="143"/>
        <v>2923.85090734</v>
      </c>
      <c r="P760" s="46">
        <f>'Данные ком.оператора'!C755</f>
        <v>2141.19888464</v>
      </c>
    </row>
    <row r="761" spans="2:16" ht="15.75" x14ac:dyDescent="0.25">
      <c r="B761" s="34">
        <f>'Данные ком.оператора'!A756</f>
        <v>45473</v>
      </c>
      <c r="C761" s="6">
        <v>18</v>
      </c>
      <c r="D761" s="46">
        <f t="shared" si="132"/>
        <v>2782.1196156400001</v>
      </c>
      <c r="E761" s="46">
        <f t="shared" si="133"/>
        <v>2782.1196156400001</v>
      </c>
      <c r="F761" s="46">
        <f t="shared" si="134"/>
        <v>2406.8796156399999</v>
      </c>
      <c r="G761" s="46">
        <f t="shared" si="135"/>
        <v>2886.0696156399999</v>
      </c>
      <c r="H761" s="46">
        <f t="shared" si="136"/>
        <v>2886.0696156399999</v>
      </c>
      <c r="I761" s="46">
        <f t="shared" si="137"/>
        <v>2510.8296156399997</v>
      </c>
      <c r="J761" s="46">
        <f t="shared" si="138"/>
        <v>3207.75961564</v>
      </c>
      <c r="K761" s="46">
        <f t="shared" si="139"/>
        <v>3207.75961564</v>
      </c>
      <c r="L761" s="46">
        <f t="shared" si="140"/>
        <v>2832.5196156399998</v>
      </c>
      <c r="M761" s="46">
        <f t="shared" si="141"/>
        <v>3281.8296156400002</v>
      </c>
      <c r="N761" s="46">
        <f t="shared" si="142"/>
        <v>3281.8296156400002</v>
      </c>
      <c r="O761" s="46">
        <f t="shared" si="143"/>
        <v>2906.5896156399999</v>
      </c>
      <c r="P761" s="46">
        <f>'Данные ком.оператора'!C756</f>
        <v>2123.9375929399998</v>
      </c>
    </row>
    <row r="762" spans="2:16" ht="15.75" x14ac:dyDescent="0.25">
      <c r="B762" s="34">
        <f>'Данные ком.оператора'!A757</f>
        <v>45473</v>
      </c>
      <c r="C762" s="6">
        <v>19</v>
      </c>
      <c r="D762" s="46">
        <f t="shared" si="132"/>
        <v>2782.5338055500001</v>
      </c>
      <c r="E762" s="46">
        <f t="shared" si="133"/>
        <v>2782.5338055500001</v>
      </c>
      <c r="F762" s="46">
        <f t="shared" si="134"/>
        <v>2407.2938055499999</v>
      </c>
      <c r="G762" s="46">
        <f t="shared" si="135"/>
        <v>2886.4838055499999</v>
      </c>
      <c r="H762" s="46">
        <f t="shared" si="136"/>
        <v>2886.4838055499999</v>
      </c>
      <c r="I762" s="46">
        <f t="shared" si="137"/>
        <v>2511.2438055499997</v>
      </c>
      <c r="J762" s="46">
        <f t="shared" si="138"/>
        <v>3208.17380555</v>
      </c>
      <c r="K762" s="46">
        <f t="shared" si="139"/>
        <v>3208.17380555</v>
      </c>
      <c r="L762" s="46">
        <f t="shared" si="140"/>
        <v>2832.9338055499998</v>
      </c>
      <c r="M762" s="46">
        <f t="shared" si="141"/>
        <v>3282.2438055500002</v>
      </c>
      <c r="N762" s="46">
        <f t="shared" si="142"/>
        <v>3282.2438055500002</v>
      </c>
      <c r="O762" s="46">
        <f t="shared" si="143"/>
        <v>2907.0038055499999</v>
      </c>
      <c r="P762" s="46">
        <f>'Данные ком.оператора'!C757</f>
        <v>2124.3517828499998</v>
      </c>
    </row>
    <row r="763" spans="2:16" ht="15.75" x14ac:dyDescent="0.25">
      <c r="B763" s="34">
        <f>'Данные ком.оператора'!A758</f>
        <v>45473</v>
      </c>
      <c r="C763" s="6">
        <v>20</v>
      </c>
      <c r="D763" s="46">
        <f t="shared" si="132"/>
        <v>2794.4296392400001</v>
      </c>
      <c r="E763" s="46">
        <f t="shared" si="133"/>
        <v>2794.4296392400001</v>
      </c>
      <c r="F763" s="46">
        <f t="shared" si="134"/>
        <v>2419.1896392399999</v>
      </c>
      <c r="G763" s="46">
        <f t="shared" si="135"/>
        <v>2898.37963924</v>
      </c>
      <c r="H763" s="46">
        <f t="shared" si="136"/>
        <v>2898.37963924</v>
      </c>
      <c r="I763" s="46">
        <f t="shared" si="137"/>
        <v>2523.1396392399997</v>
      </c>
      <c r="J763" s="46">
        <f t="shared" si="138"/>
        <v>3220.06963924</v>
      </c>
      <c r="K763" s="46">
        <f t="shared" si="139"/>
        <v>3220.06963924</v>
      </c>
      <c r="L763" s="46">
        <f t="shared" si="140"/>
        <v>2844.8296392399998</v>
      </c>
      <c r="M763" s="46">
        <f t="shared" si="141"/>
        <v>3294.1396392400002</v>
      </c>
      <c r="N763" s="46">
        <f t="shared" si="142"/>
        <v>3294.1396392400002</v>
      </c>
      <c r="O763" s="46">
        <f t="shared" si="143"/>
        <v>2918.8996392399999</v>
      </c>
      <c r="P763" s="46">
        <f>'Данные ком.оператора'!C758</f>
        <v>2136.2476165399999</v>
      </c>
    </row>
    <row r="764" spans="2:16" ht="15.75" x14ac:dyDescent="0.25">
      <c r="B764" s="34">
        <f>'Данные ком.оператора'!A759</f>
        <v>45473</v>
      </c>
      <c r="C764" s="6">
        <v>21</v>
      </c>
      <c r="D764" s="46">
        <f t="shared" si="132"/>
        <v>2797.3860578600002</v>
      </c>
      <c r="E764" s="46">
        <f t="shared" si="133"/>
        <v>2797.3860578600002</v>
      </c>
      <c r="F764" s="46">
        <f t="shared" si="134"/>
        <v>2422.1460578599999</v>
      </c>
      <c r="G764" s="46">
        <f t="shared" si="135"/>
        <v>2901.33605786</v>
      </c>
      <c r="H764" s="46">
        <f t="shared" si="136"/>
        <v>2901.33605786</v>
      </c>
      <c r="I764" s="46">
        <f t="shared" si="137"/>
        <v>2526.0960578599997</v>
      </c>
      <c r="J764" s="46">
        <f t="shared" si="138"/>
        <v>3223.02605786</v>
      </c>
      <c r="K764" s="46">
        <f t="shared" si="139"/>
        <v>3223.02605786</v>
      </c>
      <c r="L764" s="46">
        <f t="shared" si="140"/>
        <v>2847.7860578599998</v>
      </c>
      <c r="M764" s="46">
        <f t="shared" si="141"/>
        <v>3297.0960578600002</v>
      </c>
      <c r="N764" s="46">
        <f t="shared" si="142"/>
        <v>3297.0960578600002</v>
      </c>
      <c r="O764" s="46">
        <f t="shared" si="143"/>
        <v>2921.85605786</v>
      </c>
      <c r="P764" s="46">
        <f>'Данные ком.оператора'!C759</f>
        <v>2139.2040351599999</v>
      </c>
    </row>
    <row r="765" spans="2:16" ht="15.75" x14ac:dyDescent="0.25">
      <c r="B765" s="34">
        <f>'Данные ком.оператора'!A760</f>
        <v>45473</v>
      </c>
      <c r="C765" s="6">
        <v>22</v>
      </c>
      <c r="D765" s="46">
        <f t="shared" si="132"/>
        <v>2881.4284101700005</v>
      </c>
      <c r="E765" s="46">
        <f t="shared" si="133"/>
        <v>2881.4284101700005</v>
      </c>
      <c r="F765" s="46">
        <f t="shared" si="134"/>
        <v>2506.1884101700002</v>
      </c>
      <c r="G765" s="46">
        <f t="shared" si="135"/>
        <v>2985.3784101700003</v>
      </c>
      <c r="H765" s="46">
        <f t="shared" si="136"/>
        <v>2985.3784101700003</v>
      </c>
      <c r="I765" s="46">
        <f t="shared" si="137"/>
        <v>2610.13841017</v>
      </c>
      <c r="J765" s="46">
        <f t="shared" si="138"/>
        <v>3307.0684101700003</v>
      </c>
      <c r="K765" s="46">
        <f t="shared" si="139"/>
        <v>3307.0684101700003</v>
      </c>
      <c r="L765" s="46">
        <f t="shared" si="140"/>
        <v>2931.8284101700001</v>
      </c>
      <c r="M765" s="46">
        <f t="shared" si="141"/>
        <v>3381.1384101700005</v>
      </c>
      <c r="N765" s="46">
        <f t="shared" si="142"/>
        <v>3381.1384101700005</v>
      </c>
      <c r="O765" s="46">
        <f t="shared" si="143"/>
        <v>3005.8984101700003</v>
      </c>
      <c r="P765" s="46">
        <f>'Данные ком.оператора'!C760</f>
        <v>2223.2463874700002</v>
      </c>
    </row>
    <row r="766" spans="2:16" ht="15.75" x14ac:dyDescent="0.25">
      <c r="B766" s="34">
        <f>'Данные ком.оператора'!A761</f>
        <v>45473</v>
      </c>
      <c r="C766" s="6">
        <v>23</v>
      </c>
      <c r="D766" s="46">
        <f t="shared" si="132"/>
        <v>2539.9472645800001</v>
      </c>
      <c r="E766" s="46">
        <f t="shared" si="133"/>
        <v>2539.9472645800001</v>
      </c>
      <c r="F766" s="46">
        <f t="shared" si="134"/>
        <v>2164.7072645800004</v>
      </c>
      <c r="G766" s="46">
        <f t="shared" si="135"/>
        <v>2643.8972645800004</v>
      </c>
      <c r="H766" s="46">
        <f t="shared" si="136"/>
        <v>2643.8972645800004</v>
      </c>
      <c r="I766" s="46">
        <f t="shared" si="137"/>
        <v>2268.6572645800002</v>
      </c>
      <c r="J766" s="46">
        <f t="shared" si="138"/>
        <v>2965.5872645800005</v>
      </c>
      <c r="K766" s="46">
        <f t="shared" si="139"/>
        <v>2965.5872645800005</v>
      </c>
      <c r="L766" s="46">
        <f t="shared" si="140"/>
        <v>2590.3472645800002</v>
      </c>
      <c r="M766" s="46">
        <f t="shared" si="141"/>
        <v>3039.6572645800006</v>
      </c>
      <c r="N766" s="46">
        <f t="shared" si="142"/>
        <v>3039.6572645800006</v>
      </c>
      <c r="O766" s="46">
        <f t="shared" si="143"/>
        <v>2664.4172645800004</v>
      </c>
      <c r="P766" s="46">
        <f>'Данные ком.оператора'!C761</f>
        <v>1881.7652418800001</v>
      </c>
    </row>
    <row r="767" spans="2:16" ht="15.75" x14ac:dyDescent="0.25">
      <c r="B767" s="34">
        <f>'Данные ком.оператора'!A762</f>
        <v>45473</v>
      </c>
      <c r="C767" s="6">
        <v>24</v>
      </c>
      <c r="D767" s="46">
        <f t="shared" si="132"/>
        <v>2525.3037749199998</v>
      </c>
      <c r="E767" s="46">
        <f t="shared" si="133"/>
        <v>2525.3037749200003</v>
      </c>
      <c r="F767" s="46">
        <f t="shared" si="134"/>
        <v>2150.06377492</v>
      </c>
      <c r="G767" s="46">
        <f t="shared" si="135"/>
        <v>2629.2537749200001</v>
      </c>
      <c r="H767" s="46">
        <f t="shared" si="136"/>
        <v>2629.2537749200001</v>
      </c>
      <c r="I767" s="46">
        <f t="shared" si="137"/>
        <v>2254.0137749199998</v>
      </c>
      <c r="J767" s="46">
        <f t="shared" si="138"/>
        <v>2950.9437749200001</v>
      </c>
      <c r="K767" s="46">
        <f t="shared" si="139"/>
        <v>2950.9437749200001</v>
      </c>
      <c r="L767" s="46">
        <f t="shared" si="140"/>
        <v>2575.7037749199999</v>
      </c>
      <c r="M767" s="46">
        <f t="shared" si="141"/>
        <v>3025.0137749200003</v>
      </c>
      <c r="N767" s="46">
        <f t="shared" si="142"/>
        <v>3025.0137749200003</v>
      </c>
      <c r="O767" s="46">
        <f t="shared" si="143"/>
        <v>2649.7737749200001</v>
      </c>
      <c r="P767" s="46">
        <f>'Данные ком.оператора'!C762</f>
        <v>1867.12175222</v>
      </c>
    </row>
    <row r="768" spans="2:16" ht="15.75" hidden="1" x14ac:dyDescent="0.25">
      <c r="B768" s="34">
        <f>'Данные ком.оператора'!A763</f>
        <v>0</v>
      </c>
      <c r="C768" s="6">
        <v>1</v>
      </c>
      <c r="D768" s="46"/>
      <c r="E768" s="46"/>
      <c r="F768" s="46"/>
      <c r="G768" s="46"/>
      <c r="H768" s="46"/>
      <c r="I768" s="46"/>
      <c r="J768" s="46"/>
      <c r="K768" s="46"/>
      <c r="L768" s="46"/>
      <c r="M768" s="46"/>
      <c r="N768" s="46"/>
      <c r="O768" s="46"/>
      <c r="P768" s="46">
        <f>'Данные ком.оператора'!C763</f>
        <v>0</v>
      </c>
    </row>
    <row r="769" spans="2:16" ht="15.75" hidden="1" x14ac:dyDescent="0.25">
      <c r="B769" s="34">
        <f>'Данные ком.оператора'!A764</f>
        <v>0</v>
      </c>
      <c r="C769" s="6">
        <v>2</v>
      </c>
      <c r="D769" s="46"/>
      <c r="E769" s="46"/>
      <c r="F769" s="46"/>
      <c r="G769" s="46"/>
      <c r="H769" s="46"/>
      <c r="I769" s="46"/>
      <c r="J769" s="46"/>
      <c r="K769" s="46"/>
      <c r="L769" s="46"/>
      <c r="M769" s="46"/>
      <c r="N769" s="46"/>
      <c r="O769" s="46"/>
      <c r="P769" s="46">
        <f>'Данные ком.оператора'!C764</f>
        <v>0</v>
      </c>
    </row>
    <row r="770" spans="2:16" ht="15.75" hidden="1" x14ac:dyDescent="0.25">
      <c r="B770" s="34">
        <f>'Данные ком.оператора'!A765</f>
        <v>0</v>
      </c>
      <c r="C770" s="6">
        <v>3</v>
      </c>
      <c r="D770" s="46"/>
      <c r="E770" s="46"/>
      <c r="F770" s="46"/>
      <c r="G770" s="46"/>
      <c r="H770" s="46"/>
      <c r="I770" s="46"/>
      <c r="J770" s="46"/>
      <c r="K770" s="46"/>
      <c r="L770" s="46"/>
      <c r="M770" s="46"/>
      <c r="N770" s="46"/>
      <c r="O770" s="46"/>
      <c r="P770" s="46">
        <f>'Данные ком.оператора'!C765</f>
        <v>0</v>
      </c>
    </row>
    <row r="771" spans="2:16" ht="15.75" hidden="1" x14ac:dyDescent="0.25">
      <c r="B771" s="34">
        <f>'Данные ком.оператора'!A766</f>
        <v>0</v>
      </c>
      <c r="C771" s="6">
        <v>4</v>
      </c>
      <c r="D771" s="46"/>
      <c r="E771" s="46"/>
      <c r="F771" s="46"/>
      <c r="G771" s="46"/>
      <c r="H771" s="46"/>
      <c r="I771" s="46"/>
      <c r="J771" s="46"/>
      <c r="K771" s="46"/>
      <c r="L771" s="46"/>
      <c r="M771" s="46"/>
      <c r="N771" s="46"/>
      <c r="O771" s="46"/>
      <c r="P771" s="46">
        <f>'Данные ком.оператора'!C766</f>
        <v>0</v>
      </c>
    </row>
    <row r="772" spans="2:16" ht="15.75" hidden="1" x14ac:dyDescent="0.25">
      <c r="B772" s="34">
        <f>'Данные ком.оператора'!A767</f>
        <v>0</v>
      </c>
      <c r="C772" s="6">
        <v>5</v>
      </c>
      <c r="D772" s="46"/>
      <c r="E772" s="46"/>
      <c r="F772" s="46"/>
      <c r="G772" s="46"/>
      <c r="H772" s="46"/>
      <c r="I772" s="46"/>
      <c r="J772" s="46"/>
      <c r="K772" s="46"/>
      <c r="L772" s="46"/>
      <c r="M772" s="46"/>
      <c r="N772" s="46"/>
      <c r="O772" s="46"/>
      <c r="P772" s="46">
        <f>'Данные ком.оператора'!C767</f>
        <v>0</v>
      </c>
    </row>
    <row r="773" spans="2:16" ht="15.75" hidden="1" x14ac:dyDescent="0.25">
      <c r="B773" s="34">
        <f>'Данные ком.оператора'!A768</f>
        <v>0</v>
      </c>
      <c r="C773" s="6">
        <v>6</v>
      </c>
      <c r="D773" s="46"/>
      <c r="E773" s="46"/>
      <c r="F773" s="46"/>
      <c r="G773" s="46"/>
      <c r="H773" s="46"/>
      <c r="I773" s="46"/>
      <c r="J773" s="46"/>
      <c r="K773" s="46"/>
      <c r="L773" s="46"/>
      <c r="M773" s="46"/>
      <c r="N773" s="46"/>
      <c r="O773" s="46"/>
      <c r="P773" s="46">
        <f>'Данные ком.оператора'!C768</f>
        <v>0</v>
      </c>
    </row>
    <row r="774" spans="2:16" ht="15.75" hidden="1" x14ac:dyDescent="0.25">
      <c r="B774" s="34">
        <f>'Данные ком.оператора'!A769</f>
        <v>0</v>
      </c>
      <c r="C774" s="6">
        <v>7</v>
      </c>
      <c r="D774" s="46"/>
      <c r="E774" s="46"/>
      <c r="F774" s="46"/>
      <c r="G774" s="46"/>
      <c r="H774" s="46"/>
      <c r="I774" s="46"/>
      <c r="J774" s="46"/>
      <c r="K774" s="46"/>
      <c r="L774" s="46"/>
      <c r="M774" s="46"/>
      <c r="N774" s="46"/>
      <c r="O774" s="46"/>
      <c r="P774" s="46">
        <f>'Данные ком.оператора'!C769</f>
        <v>0</v>
      </c>
    </row>
    <row r="775" spans="2:16" ht="15.75" hidden="1" x14ac:dyDescent="0.25">
      <c r="B775" s="34">
        <f>'Данные ком.оператора'!A770</f>
        <v>0</v>
      </c>
      <c r="C775" s="6">
        <v>8</v>
      </c>
      <c r="D775" s="46"/>
      <c r="E775" s="46"/>
      <c r="F775" s="46"/>
      <c r="G775" s="46"/>
      <c r="H775" s="46"/>
      <c r="I775" s="46"/>
      <c r="J775" s="46"/>
      <c r="K775" s="46"/>
      <c r="L775" s="46"/>
      <c r="M775" s="46"/>
      <c r="N775" s="46"/>
      <c r="O775" s="46"/>
      <c r="P775" s="46">
        <f>'Данные ком.оператора'!C770</f>
        <v>0</v>
      </c>
    </row>
    <row r="776" spans="2:16" ht="15.75" hidden="1" x14ac:dyDescent="0.25">
      <c r="B776" s="34">
        <f>'Данные ком.оператора'!A771</f>
        <v>0</v>
      </c>
      <c r="C776" s="6">
        <v>9</v>
      </c>
      <c r="D776" s="46"/>
      <c r="E776" s="46"/>
      <c r="F776" s="46"/>
      <c r="G776" s="46"/>
      <c r="H776" s="46"/>
      <c r="I776" s="46"/>
      <c r="J776" s="46"/>
      <c r="K776" s="46"/>
      <c r="L776" s="46"/>
      <c r="M776" s="46"/>
      <c r="N776" s="46"/>
      <c r="O776" s="46"/>
      <c r="P776" s="46">
        <f>'Данные ком.оператора'!C771</f>
        <v>0</v>
      </c>
    </row>
    <row r="777" spans="2:16" ht="15.75" hidden="1" x14ac:dyDescent="0.25">
      <c r="B777" s="34">
        <f>'Данные ком.оператора'!A772</f>
        <v>0</v>
      </c>
      <c r="C777" s="6">
        <v>10</v>
      </c>
      <c r="D777" s="46"/>
      <c r="E777" s="46"/>
      <c r="F777" s="46"/>
      <c r="G777" s="46"/>
      <c r="H777" s="46"/>
      <c r="I777" s="46"/>
      <c r="J777" s="46"/>
      <c r="K777" s="46"/>
      <c r="L777" s="46"/>
      <c r="M777" s="46"/>
      <c r="N777" s="46"/>
      <c r="O777" s="46"/>
      <c r="P777" s="46">
        <f>'Данные ком.оператора'!C772</f>
        <v>0</v>
      </c>
    </row>
    <row r="778" spans="2:16" ht="15.75" hidden="1" x14ac:dyDescent="0.25">
      <c r="B778" s="34">
        <f>'Данные ком.оператора'!A773</f>
        <v>0</v>
      </c>
      <c r="C778" s="6">
        <v>11</v>
      </c>
      <c r="D778" s="46"/>
      <c r="E778" s="46"/>
      <c r="F778" s="46"/>
      <c r="G778" s="46"/>
      <c r="H778" s="46"/>
      <c r="I778" s="46"/>
      <c r="J778" s="46"/>
      <c r="K778" s="46"/>
      <c r="L778" s="46"/>
      <c r="M778" s="46"/>
      <c r="N778" s="46"/>
      <c r="O778" s="46"/>
      <c r="P778" s="46">
        <f>'Данные ком.оператора'!C773</f>
        <v>0</v>
      </c>
    </row>
    <row r="779" spans="2:16" ht="15.75" hidden="1" x14ac:dyDescent="0.25">
      <c r="B779" s="34">
        <f>'Данные ком.оператора'!A774</f>
        <v>0</v>
      </c>
      <c r="C779" s="6">
        <v>12</v>
      </c>
      <c r="D779" s="46"/>
      <c r="E779" s="46"/>
      <c r="F779" s="46"/>
      <c r="G779" s="46"/>
      <c r="H779" s="46"/>
      <c r="I779" s="46"/>
      <c r="J779" s="46"/>
      <c r="K779" s="46"/>
      <c r="L779" s="46"/>
      <c r="M779" s="46"/>
      <c r="N779" s="46"/>
      <c r="O779" s="46"/>
      <c r="P779" s="46">
        <f>'Данные ком.оператора'!C774</f>
        <v>0</v>
      </c>
    </row>
    <row r="780" spans="2:16" ht="15.75" hidden="1" x14ac:dyDescent="0.25">
      <c r="B780" s="34">
        <f>'Данные ком.оператора'!A775</f>
        <v>0</v>
      </c>
      <c r="C780" s="6">
        <v>13</v>
      </c>
      <c r="D780" s="46"/>
      <c r="E780" s="46"/>
      <c r="F780" s="46"/>
      <c r="G780" s="46"/>
      <c r="H780" s="46"/>
      <c r="I780" s="46"/>
      <c r="J780" s="46"/>
      <c r="K780" s="46"/>
      <c r="L780" s="46"/>
      <c r="M780" s="46"/>
      <c r="N780" s="46"/>
      <c r="O780" s="46"/>
      <c r="P780" s="46">
        <f>'Данные ком.оператора'!C775</f>
        <v>0</v>
      </c>
    </row>
    <row r="781" spans="2:16" ht="15.75" hidden="1" x14ac:dyDescent="0.25">
      <c r="B781" s="34">
        <f>'Данные ком.оператора'!A776</f>
        <v>0</v>
      </c>
      <c r="C781" s="6">
        <v>14</v>
      </c>
      <c r="D781" s="46"/>
      <c r="E781" s="46"/>
      <c r="F781" s="46"/>
      <c r="G781" s="46"/>
      <c r="H781" s="46"/>
      <c r="I781" s="46"/>
      <c r="J781" s="46"/>
      <c r="K781" s="46"/>
      <c r="L781" s="46"/>
      <c r="M781" s="46"/>
      <c r="N781" s="46"/>
      <c r="O781" s="46"/>
      <c r="P781" s="46">
        <f>'Данные ком.оператора'!C776</f>
        <v>0</v>
      </c>
    </row>
    <row r="782" spans="2:16" ht="15.75" hidden="1" x14ac:dyDescent="0.25">
      <c r="B782" s="34">
        <f>'Данные ком.оператора'!A777</f>
        <v>0</v>
      </c>
      <c r="C782" s="6">
        <v>15</v>
      </c>
      <c r="D782" s="46"/>
      <c r="E782" s="46"/>
      <c r="F782" s="46"/>
      <c r="G782" s="46"/>
      <c r="H782" s="46"/>
      <c r="I782" s="46"/>
      <c r="J782" s="46"/>
      <c r="K782" s="46"/>
      <c r="L782" s="46"/>
      <c r="M782" s="46"/>
      <c r="N782" s="46"/>
      <c r="O782" s="46"/>
      <c r="P782" s="46">
        <f>'Данные ком.оператора'!C777</f>
        <v>0</v>
      </c>
    </row>
    <row r="783" spans="2:16" ht="15.75" hidden="1" x14ac:dyDescent="0.25">
      <c r="B783" s="34">
        <f>'Данные ком.оператора'!A778</f>
        <v>0</v>
      </c>
      <c r="C783" s="6">
        <v>16</v>
      </c>
      <c r="D783" s="46"/>
      <c r="E783" s="46"/>
      <c r="F783" s="46"/>
      <c r="G783" s="46"/>
      <c r="H783" s="46"/>
      <c r="I783" s="46"/>
      <c r="J783" s="46"/>
      <c r="K783" s="46"/>
      <c r="L783" s="46"/>
      <c r="M783" s="46"/>
      <c r="N783" s="46"/>
      <c r="O783" s="46"/>
      <c r="P783" s="46">
        <f>'Данные ком.оператора'!C778</f>
        <v>0</v>
      </c>
    </row>
    <row r="784" spans="2:16" ht="15.75" hidden="1" x14ac:dyDescent="0.25">
      <c r="B784" s="34">
        <f>'Данные ком.оператора'!A779</f>
        <v>0</v>
      </c>
      <c r="C784" s="6">
        <v>17</v>
      </c>
      <c r="D784" s="46"/>
      <c r="E784" s="46"/>
      <c r="F784" s="46"/>
      <c r="G784" s="46"/>
      <c r="H784" s="46"/>
      <c r="I784" s="46"/>
      <c r="J784" s="46"/>
      <c r="K784" s="46"/>
      <c r="L784" s="46"/>
      <c r="M784" s="46"/>
      <c r="N784" s="46"/>
      <c r="O784" s="46"/>
      <c r="P784" s="46">
        <f>'Данные ком.оператора'!C779</f>
        <v>0</v>
      </c>
    </row>
    <row r="785" spans="2:16" ht="15.75" hidden="1" x14ac:dyDescent="0.25">
      <c r="B785" s="34">
        <f>'Данные ком.оператора'!A780</f>
        <v>0</v>
      </c>
      <c r="C785" s="6">
        <v>18</v>
      </c>
      <c r="D785" s="46"/>
      <c r="E785" s="46"/>
      <c r="F785" s="46"/>
      <c r="G785" s="46"/>
      <c r="H785" s="46"/>
      <c r="I785" s="46"/>
      <c r="J785" s="46"/>
      <c r="K785" s="46"/>
      <c r="L785" s="46"/>
      <c r="M785" s="46"/>
      <c r="N785" s="46"/>
      <c r="O785" s="46"/>
      <c r="P785" s="46">
        <f>'Данные ком.оператора'!C780</f>
        <v>0</v>
      </c>
    </row>
    <row r="786" spans="2:16" ht="15.75" hidden="1" x14ac:dyDescent="0.25">
      <c r="B786" s="34">
        <f>'Данные ком.оператора'!A781</f>
        <v>0</v>
      </c>
      <c r="C786" s="6">
        <v>19</v>
      </c>
      <c r="D786" s="46"/>
      <c r="E786" s="46"/>
      <c r="F786" s="46"/>
      <c r="G786" s="46"/>
      <c r="H786" s="46"/>
      <c r="I786" s="46"/>
      <c r="J786" s="46"/>
      <c r="K786" s="46"/>
      <c r="L786" s="46"/>
      <c r="M786" s="46"/>
      <c r="N786" s="46"/>
      <c r="O786" s="46"/>
      <c r="P786" s="46">
        <f>'Данные ком.оператора'!C781</f>
        <v>0</v>
      </c>
    </row>
    <row r="787" spans="2:16" ht="15.75" hidden="1" x14ac:dyDescent="0.25">
      <c r="B787" s="34">
        <f>'Данные ком.оператора'!A782</f>
        <v>0</v>
      </c>
      <c r="C787" s="6">
        <v>20</v>
      </c>
      <c r="D787" s="46"/>
      <c r="E787" s="46"/>
      <c r="F787" s="46"/>
      <c r="G787" s="46"/>
      <c r="H787" s="46"/>
      <c r="I787" s="46"/>
      <c r="J787" s="46"/>
      <c r="K787" s="46"/>
      <c r="L787" s="46"/>
      <c r="M787" s="46"/>
      <c r="N787" s="46"/>
      <c r="O787" s="46"/>
      <c r="P787" s="46">
        <f>'Данные ком.оператора'!C782</f>
        <v>0</v>
      </c>
    </row>
    <row r="788" spans="2:16" ht="15.75" hidden="1" x14ac:dyDescent="0.25">
      <c r="B788" s="34">
        <f>'Данные ком.оператора'!A783</f>
        <v>0</v>
      </c>
      <c r="C788" s="6">
        <v>21</v>
      </c>
      <c r="D788" s="46"/>
      <c r="E788" s="46"/>
      <c r="F788" s="46"/>
      <c r="G788" s="46"/>
      <c r="H788" s="46"/>
      <c r="I788" s="46"/>
      <c r="J788" s="46"/>
      <c r="K788" s="46"/>
      <c r="L788" s="46"/>
      <c r="M788" s="46"/>
      <c r="N788" s="46"/>
      <c r="O788" s="46"/>
      <c r="P788" s="46">
        <f>'Данные ком.оператора'!C783</f>
        <v>0</v>
      </c>
    </row>
    <row r="789" spans="2:16" ht="15.75" hidden="1" x14ac:dyDescent="0.25">
      <c r="B789" s="34">
        <f>'Данные ком.оператора'!A784</f>
        <v>0</v>
      </c>
      <c r="C789" s="6">
        <v>22</v>
      </c>
      <c r="D789" s="46"/>
      <c r="E789" s="46"/>
      <c r="F789" s="46"/>
      <c r="G789" s="46"/>
      <c r="H789" s="46"/>
      <c r="I789" s="46"/>
      <c r="J789" s="46"/>
      <c r="K789" s="46"/>
      <c r="L789" s="46"/>
      <c r="M789" s="46"/>
      <c r="N789" s="46"/>
      <c r="O789" s="46"/>
      <c r="P789" s="46">
        <f>'Данные ком.оператора'!C784</f>
        <v>0</v>
      </c>
    </row>
    <row r="790" spans="2:16" ht="15.75" hidden="1" x14ac:dyDescent="0.25">
      <c r="B790" s="34">
        <f>'Данные ком.оператора'!A785</f>
        <v>0</v>
      </c>
      <c r="C790" s="6">
        <v>23</v>
      </c>
      <c r="D790" s="46"/>
      <c r="E790" s="46"/>
      <c r="F790" s="46"/>
      <c r="G790" s="46"/>
      <c r="H790" s="46"/>
      <c r="I790" s="46"/>
      <c r="J790" s="46"/>
      <c r="K790" s="46"/>
      <c r="L790" s="46"/>
      <c r="M790" s="46"/>
      <c r="N790" s="46"/>
      <c r="O790" s="46"/>
      <c r="P790" s="46">
        <f>'Данные ком.оператора'!C785</f>
        <v>0</v>
      </c>
    </row>
    <row r="791" spans="2:16" ht="15.75" hidden="1" x14ac:dyDescent="0.25">
      <c r="B791" s="34">
        <f>'Данные ком.оператора'!A786</f>
        <v>0</v>
      </c>
      <c r="C791" s="6">
        <v>24</v>
      </c>
      <c r="D791" s="46"/>
      <c r="E791" s="46"/>
      <c r="F791" s="46"/>
      <c r="G791" s="46"/>
      <c r="H791" s="46"/>
      <c r="I791" s="46"/>
      <c r="J791" s="46"/>
      <c r="K791" s="46"/>
      <c r="L791" s="46"/>
      <c r="M791" s="46"/>
      <c r="N791" s="46"/>
      <c r="O791" s="46"/>
      <c r="P791" s="46">
        <f>'Данные ком.оператора'!C786</f>
        <v>0</v>
      </c>
    </row>
    <row r="792" spans="2:16" ht="81.75" customHeight="1" x14ac:dyDescent="0.25">
      <c r="B792" s="188" t="s">
        <v>141</v>
      </c>
      <c r="C792" s="188"/>
      <c r="D792" s="122">
        <f>AVERAGE(D48:D767)</f>
        <v>2778.6897588864458</v>
      </c>
      <c r="E792" s="122">
        <f t="shared" ref="E792:P792" si="144">AVERAGE(E48:E767)</f>
        <v>2778.6897588864458</v>
      </c>
      <c r="F792" s="122">
        <f t="shared" si="144"/>
        <v>2403.4497588864451</v>
      </c>
      <c r="G792" s="122">
        <f t="shared" si="144"/>
        <v>2882.6397588864447</v>
      </c>
      <c r="H792" s="122">
        <f t="shared" si="144"/>
        <v>2882.6397588864447</v>
      </c>
      <c r="I792" s="122">
        <f t="shared" si="144"/>
        <v>2507.399758886444</v>
      </c>
      <c r="J792" s="122">
        <f t="shared" si="144"/>
        <v>3204.3297588864466</v>
      </c>
      <c r="K792" s="122">
        <f t="shared" si="144"/>
        <v>3204.3297588864466</v>
      </c>
      <c r="L792" s="122">
        <f t="shared" si="144"/>
        <v>2829.0897588864445</v>
      </c>
      <c r="M792" s="122">
        <f t="shared" si="144"/>
        <v>3278.3997588864468</v>
      </c>
      <c r="N792" s="122">
        <f t="shared" si="144"/>
        <v>3278.3997588864468</v>
      </c>
      <c r="O792" s="122">
        <f t="shared" si="144"/>
        <v>2903.1597588864438</v>
      </c>
      <c r="P792" s="122">
        <f t="shared" si="144"/>
        <v>2120.5077361864428</v>
      </c>
    </row>
  </sheetData>
  <mergeCells count="39">
    <mergeCell ref="B18:D18"/>
    <mergeCell ref="B32:D32"/>
    <mergeCell ref="B20:D20"/>
    <mergeCell ref="G20:J20"/>
    <mergeCell ref="B21:D21"/>
    <mergeCell ref="B22:D22"/>
    <mergeCell ref="B24:D24"/>
    <mergeCell ref="B26:D26"/>
    <mergeCell ref="B27:D27"/>
    <mergeCell ref="B28:D28"/>
    <mergeCell ref="B30:D30"/>
    <mergeCell ref="B31:D31"/>
    <mergeCell ref="B13:D13"/>
    <mergeCell ref="B14:D14"/>
    <mergeCell ref="B15:D15"/>
    <mergeCell ref="B16:D16"/>
    <mergeCell ref="B17:D17"/>
    <mergeCell ref="B792:C792"/>
    <mergeCell ref="B33:D33"/>
    <mergeCell ref="B35:D35"/>
    <mergeCell ref="G35:J35"/>
    <mergeCell ref="B36:D36"/>
    <mergeCell ref="B37:D37"/>
    <mergeCell ref="B38:D38"/>
    <mergeCell ref="G33:I33"/>
    <mergeCell ref="D44:O44"/>
    <mergeCell ref="D45:F45"/>
    <mergeCell ref="G45:I45"/>
    <mergeCell ref="C45:C47"/>
    <mergeCell ref="B45:B47"/>
    <mergeCell ref="D46:F46"/>
    <mergeCell ref="G46:I46"/>
    <mergeCell ref="J46:L46"/>
    <mergeCell ref="J45:L45"/>
    <mergeCell ref="M45:O45"/>
    <mergeCell ref="G26:I26"/>
    <mergeCell ref="G30:I30"/>
    <mergeCell ref="P44:P47"/>
    <mergeCell ref="M46:O46"/>
  </mergeCells>
  <pageMargins left="0.7" right="0.7" top="0.75" bottom="0.75" header="0.3" footer="0.3"/>
  <pageSetup paperSize="9" scale="2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Данные ком.оператора</vt:lpstr>
      <vt:lpstr>Конечная РЦ 1ЦК</vt:lpstr>
      <vt:lpstr>Конечная РЦ 3ЦК</vt:lpstr>
      <vt:lpstr>Конечная РЦ 4ЦК</vt:lpstr>
      <vt:lpstr>'Конечная РЦ 3ЦК'!Область_печати</vt:lpstr>
      <vt:lpstr>'Конечная РЦ 4ЦК'!Область_печати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Курочкин Сергей Игоревич</dc:creator>
  <cp:lastModifiedBy>Кульбит Евгения Владимировна</cp:lastModifiedBy>
  <cp:lastPrinted>2016-06-27T14:19:34Z</cp:lastPrinted>
  <dcterms:created xsi:type="dcterms:W3CDTF">2016-06-08T14:10:13Z</dcterms:created>
  <dcterms:modified xsi:type="dcterms:W3CDTF">2024-07-17T08:07:12Z</dcterms:modified>
</cp:coreProperties>
</file>